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anie\AppData\Local\Microsoft\Windows\INetCache\Content.Outlook\RYGKOR06\"/>
    </mc:Choice>
  </mc:AlternateContent>
  <xr:revisionPtr revIDLastSave="0" documentId="13_ncr:1_{26E30907-AAA2-4AFC-ADEE-3BF288D693AD}" xr6:coauthVersionLast="47" xr6:coauthVersionMax="47" xr10:uidLastSave="{00000000-0000-0000-0000-000000000000}"/>
  <bookViews>
    <workbookView xWindow="8370" yWindow="-10920" windowWidth="19440" windowHeight="10440" tabRatio="942" activeTab="1" xr2:uid="{907564D1-F223-4813-ACBF-B82936D03AEB}"/>
  </bookViews>
  <sheets>
    <sheet name="Variation - Page Header" sheetId="22" r:id="rId1"/>
    <sheet name="Summary of Variation_Addition" sheetId="29" r:id="rId2"/>
    <sheet name="Variation 1 (Option 1)" sheetId="2" r:id="rId3"/>
    <sheet name="Variation 1 (Option 2)" sheetId="30" r:id="rId4"/>
    <sheet name="Variation 1 (Option 3)" sheetId="31" r:id="rId5"/>
  </sheets>
  <definedNames>
    <definedName name="_1" localSheetId="1" hidden="1">#REF!</definedName>
    <definedName name="_1" hidden="1">#REF!</definedName>
    <definedName name="_Fill" localSheetId="1" hidden="1">#REF!</definedName>
    <definedName name="_Fill" hidden="1">#REF!</definedName>
    <definedName name="DEL_FR_PRELIMS_DETAIL" localSheetId="1">#REF!,#REF!,#REF!</definedName>
    <definedName name="DEL_FR_PRELIMS_DETAIL">#REF!,#REF!,#REF!</definedName>
    <definedName name="DEL_FR_SUMMERY" localSheetId="1">#REF!,#REF!,#REF!,#REF!,#REF!,#REF!,#REF!,#REF!</definedName>
    <definedName name="DEL_FR_SUMMERY">#REF!,#REF!,#REF!,#REF!,#REF!,#REF!,#REF!,#REF!</definedName>
    <definedName name="FLYSHEETS" hidden="1">#REF!</definedName>
    <definedName name="ITEM_NOI2____DETAILS_OF_SAVINGS">#REF!</definedName>
    <definedName name="MATERIALS_ON_SITE">#REF!</definedName>
    <definedName name="MCtrades">#REF!</definedName>
    <definedName name="_xlnm.Print_Area" localSheetId="1">'Summary of Variation_Addition'!$A$1:$D$18</definedName>
    <definedName name="_xlnm.Print_Area" localSheetId="0">'Variation - Page Header'!$A$1:$I$74</definedName>
    <definedName name="_xlnm.Print_Area" localSheetId="2">'Variation 1 (Option 1)'!$A$1:$I$68</definedName>
    <definedName name="_xlnm.Print_Area" localSheetId="3">'Variation 1 (Option 2)'!$A$1:$I$70</definedName>
    <definedName name="_xlnm.Print_Area" localSheetId="4">'Variation 1 (Option 3)'!$A$1:$I$69</definedName>
    <definedName name="_xlnm.Print_Titles" localSheetId="1">'Summary of Variation_Addition'!$8:$11</definedName>
    <definedName name="_xlnm.Print_Titles" localSheetId="0">'Variation - Page Header'!$1:$2</definedName>
    <definedName name="_xlnm.Print_Titles" localSheetId="2">'Variation 1 (Option 1)'!$1:$2</definedName>
    <definedName name="_xlnm.Print_Titles" localSheetId="3">'Variation 1 (Option 2)'!$1:$2</definedName>
    <definedName name="_xlnm.Print_Titles" localSheetId="4">'Variation 1 (Option 3)'!$1:$2</definedName>
    <definedName name="Rateschedule">#REF!</definedName>
    <definedName name="sencount" hidden="1">1</definedName>
    <definedName name="Subcontracts">#REF!</definedName>
    <definedName name="Subs">#REF!</definedName>
    <definedName name="Trad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31" l="1"/>
  <c r="I44" i="31"/>
  <c r="I43" i="31"/>
  <c r="I42" i="31"/>
  <c r="I41" i="31"/>
  <c r="I45" i="30" l="1"/>
  <c r="I44" i="30"/>
  <c r="I43" i="30"/>
  <c r="I42" i="30"/>
  <c r="I41" i="30"/>
  <c r="I45" i="2" l="1"/>
  <c r="I44" i="2"/>
  <c r="I43" i="2"/>
  <c r="I42" i="2"/>
  <c r="I41" i="2"/>
  <c r="J74" i="22" l="1"/>
  <c r="J72" i="22"/>
  <c r="J71" i="22"/>
  <c r="J69" i="22"/>
  <c r="J65" i="22"/>
  <c r="J64" i="22"/>
</calcChain>
</file>

<file path=xl/sharedStrings.xml><?xml version="1.0" encoding="utf-8"?>
<sst xmlns="http://schemas.openxmlformats.org/spreadsheetml/2006/main" count="325" uniqueCount="62">
  <si>
    <t>Item</t>
  </si>
  <si>
    <t>Part</t>
  </si>
  <si>
    <t>Payment</t>
  </si>
  <si>
    <t>Description</t>
  </si>
  <si>
    <t>Unit</t>
  </si>
  <si>
    <t>Quantity</t>
  </si>
  <si>
    <t>Rate</t>
  </si>
  <si>
    <t>Amount</t>
  </si>
  <si>
    <t>no.</t>
  </si>
  <si>
    <t>Reference</t>
  </si>
  <si>
    <t/>
  </si>
  <si>
    <t>.</t>
  </si>
  <si>
    <t>No</t>
  </si>
  <si>
    <t>32.003</t>
  </si>
  <si>
    <t>MANUFACTURE AND SUPPLY OF PIPES, PIPE ANCILLARIES AND SPECIALS AND DELIVERY TO STORAGE ON SITE (INCLUDING CORROSION PROTECTION)</t>
  </si>
  <si>
    <t>INSTALLATION OF VALVES AND SPECIALS</t>
  </si>
  <si>
    <r>
      <t xml:space="preserve">BEND/JOINT TYPE NO. </t>
    </r>
    <r>
      <rPr>
        <b/>
        <sz val="10"/>
        <color indexed="10"/>
        <rFont val="Arial"/>
        <family val="2"/>
      </rPr>
      <t>2</t>
    </r>
    <r>
      <rPr>
        <b/>
        <sz val="10"/>
        <rFont val="Arial"/>
        <family val="2"/>
      </rPr>
      <t>: 
HOT APPLIED SOLVENT FREE EPOXY 
(System No</t>
    </r>
    <r>
      <rPr>
        <b/>
        <sz val="10"/>
        <color indexed="10"/>
        <rFont val="Arial"/>
        <family val="2"/>
      </rPr>
      <t xml:space="preserve"> 220</t>
    </r>
    <r>
      <rPr>
        <b/>
        <sz val="10"/>
        <rFont val="Arial"/>
        <family val="2"/>
      </rPr>
      <t>) 
AND 
EPOXY PLUS TAPE WRAP (System No</t>
    </r>
    <r>
      <rPr>
        <b/>
        <sz val="10"/>
        <color rgb="FFFF0000"/>
        <rFont val="Arial"/>
        <family val="2"/>
      </rPr>
      <t xml:space="preserve"> 226</t>
    </r>
    <r>
      <rPr>
        <b/>
        <sz val="10"/>
        <rFont val="Arial"/>
        <family val="2"/>
      </rPr>
      <t>)</t>
    </r>
  </si>
  <si>
    <t>H1</t>
  </si>
  <si>
    <t>Different coating Options</t>
  </si>
  <si>
    <t xml:space="preserve">Option No. 1: Polymer Modified Bitumen (System No 229A/236) </t>
  </si>
  <si>
    <t>Option No. 2: Three Layer Polyethylene (System No 228/235)</t>
  </si>
  <si>
    <t>Option No. 3: Rigid Polyurethane (System No 229B/237)</t>
  </si>
  <si>
    <t>Option 1</t>
  </si>
  <si>
    <t>Option 2</t>
  </si>
  <si>
    <t>Option 3</t>
  </si>
  <si>
    <r>
      <t xml:space="preserve">BEND/JOINT TYPE NO. </t>
    </r>
    <r>
      <rPr>
        <b/>
        <sz val="10"/>
        <color indexed="10"/>
        <rFont val="Arial"/>
        <family val="2"/>
      </rPr>
      <t>1</t>
    </r>
    <r>
      <rPr>
        <b/>
        <sz val="10"/>
        <rFont val="Arial"/>
        <family val="2"/>
      </rPr>
      <t xml:space="preserve">: 
HOT APPLIED SOLVENT FREE EPOXY 
(System No </t>
    </r>
    <r>
      <rPr>
        <b/>
        <sz val="10"/>
        <color rgb="FFFF0000"/>
        <rFont val="Arial"/>
        <family val="2"/>
      </rPr>
      <t>220</t>
    </r>
    <r>
      <rPr>
        <b/>
        <sz val="10"/>
        <rFont val="Arial"/>
        <family val="2"/>
      </rPr>
      <t>) 
AND 
POLYMER MODIFIED BITUMEN COATING 
(System No</t>
    </r>
    <r>
      <rPr>
        <b/>
        <sz val="10"/>
        <color indexed="10"/>
        <rFont val="Arial"/>
        <family val="2"/>
      </rPr>
      <t xml:space="preserve"> 276</t>
    </r>
    <r>
      <rPr>
        <b/>
        <sz val="10"/>
        <rFont val="Arial"/>
        <family val="2"/>
      </rPr>
      <t xml:space="preserve">) </t>
    </r>
  </si>
  <si>
    <t>2.H1.3.56</t>
  </si>
  <si>
    <r>
      <t xml:space="preserve">BEND/JOINT TYPE NO. </t>
    </r>
    <r>
      <rPr>
        <b/>
        <sz val="10"/>
        <color indexed="10"/>
        <rFont val="Arial"/>
        <family val="2"/>
      </rPr>
      <t>3</t>
    </r>
    <r>
      <rPr>
        <b/>
        <sz val="10"/>
        <rFont val="Arial"/>
        <family val="2"/>
      </rPr>
      <t xml:space="preserve">: 
HOT APPLIED SOLVENT FREE EPOXY 
(System No </t>
    </r>
    <r>
      <rPr>
        <b/>
        <sz val="10"/>
        <color rgb="FFFF0000"/>
        <rFont val="Arial"/>
        <family val="2"/>
      </rPr>
      <t>220</t>
    </r>
    <r>
      <rPr>
        <b/>
        <sz val="10"/>
        <rFont val="Arial"/>
        <family val="2"/>
      </rPr>
      <t>)
AND 
RIGID POLYURETHANE COATING 
(</t>
    </r>
    <r>
      <rPr>
        <b/>
        <sz val="10"/>
        <color indexed="10"/>
        <rFont val="Arial"/>
        <family val="2"/>
      </rPr>
      <t>System No 229B</t>
    </r>
    <r>
      <rPr>
        <b/>
        <sz val="10"/>
        <rFont val="Arial"/>
        <family val="2"/>
      </rPr>
      <t xml:space="preserve">) </t>
    </r>
  </si>
  <si>
    <t>Breakdown</t>
  </si>
  <si>
    <t xml:space="preserve">NOTE: </t>
  </si>
  <si>
    <t xml:space="preserve">The individual items will be priced for in the </t>
  </si>
  <si>
    <t xml:space="preserve">variation/additions bill of quantities (here under). </t>
  </si>
  <si>
    <t xml:space="preserve">On the appointment of a preferred tenderer, the </t>
  </si>
  <si>
    <t xml:space="preserve">individual items will then be transferred to the </t>
  </si>
  <si>
    <t>correct location in the bill of quantities.</t>
  </si>
  <si>
    <t>REDUCERS</t>
  </si>
  <si>
    <r>
      <t xml:space="preserve">REFER TO DRAWING </t>
    </r>
    <r>
      <rPr>
        <b/>
        <sz val="10"/>
        <color indexed="10"/>
        <rFont val="Arial"/>
        <family val="2"/>
      </rPr>
      <t>2A-C6-193</t>
    </r>
  </si>
  <si>
    <t>Item 1 - Reducer at CH 215</t>
  </si>
  <si>
    <t>Item 2 - Reducer at CH 33 000</t>
  </si>
  <si>
    <t>Item 3 - Reducer at CH 63 500</t>
  </si>
  <si>
    <t xml:space="preserve">Item 4 - Reducer at CH 82 069 </t>
  </si>
  <si>
    <t>2.H1.3.57</t>
  </si>
  <si>
    <t>2.H1.3.58</t>
  </si>
  <si>
    <t>2.H1.3.59</t>
  </si>
  <si>
    <t>2.H1.3.60</t>
  </si>
  <si>
    <t>2.H1.3.61</t>
  </si>
  <si>
    <t>2.H1.3.62</t>
  </si>
  <si>
    <t>2.H1.3.63</t>
  </si>
  <si>
    <t>2.H1.3.64</t>
  </si>
  <si>
    <t>OPTION 1 - Option 1: Polymer Modified Bitumen Coating (PMB)</t>
  </si>
  <si>
    <t>VARIATION/ADDITION TO THE BILL OF QUANTITIES</t>
  </si>
  <si>
    <t>VARIATION NO.1 - REDUCERS (OPTION 1)</t>
  </si>
  <si>
    <t>Total Amount Carried Forward to the Summary Page - BILL 9: VARIATION/ADDITION TO THE BILL OF QUANTITIES</t>
  </si>
  <si>
    <r>
      <t xml:space="preserve">VARIATION NO.1 - REDUCERS (OPTION 1) </t>
    </r>
    <r>
      <rPr>
        <b/>
        <i/>
        <sz val="10"/>
        <rFont val="Arial"/>
        <family val="2"/>
      </rPr>
      <t>(Carried forward to Summary of Variation/Addition to the Bill Of Quantities - Option1)</t>
    </r>
  </si>
  <si>
    <t>VARIATION NO.1 - REDUCERS (OPTION 2)</t>
  </si>
  <si>
    <t>OPTION 2: Three Layer Polyethylene (3LPE)</t>
  </si>
  <si>
    <r>
      <t xml:space="preserve">VARIATION NO.1 - REDUCERS (OPTION 2) </t>
    </r>
    <r>
      <rPr>
        <b/>
        <i/>
        <sz val="10"/>
        <rFont val="Arial"/>
        <family val="2"/>
      </rPr>
      <t>(Carried forward to Summary of Variation/Addition to the Bill Of Quantities - Option2)</t>
    </r>
  </si>
  <si>
    <t>VARIATION NO.1 - REDUCERS (OPTION 3)</t>
  </si>
  <si>
    <t>OPTION 3: Rigid Polyurethane</t>
  </si>
  <si>
    <r>
      <t xml:space="preserve">VARIATION NO.1 - REDUCERS (OPTION 3) </t>
    </r>
    <r>
      <rPr>
        <b/>
        <i/>
        <sz val="10"/>
        <rFont val="Arial"/>
        <family val="2"/>
      </rPr>
      <t>(Carried forward to Summary of Variation/Addition to the Bill Of Quantities - Option3)</t>
    </r>
  </si>
  <si>
    <t>BILL9: VARIATION/ADDITION 
TO THE BILL OF QUANTITIES</t>
  </si>
  <si>
    <t>Variation No.1 - Reducers - Notice #12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</si>
</sst>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* #,##0_-;\-* #,##0_-;_-* &quot;-&quot;??_-;_-@_-"/>
    <numFmt numFmtId="165" formatCode="_ * #,##0.00_ ;_ * \-#,##0.00_ ;_ * &quot;-&quot;??_ ;_ @_ "/>
    <numFmt numFmtId="166" formatCode="_-&quot;£&quot;* #,##0.00_-;\-&quot;£&quot;* #,##0.00_-;_-&quot;£&quot;* &quot;-&quot;??_-;_-@_-"/>
    <numFmt numFmtId="167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8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165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0" fontId="1" fillId="0" borderId="2" xfId="0" applyFont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wrapText="1"/>
    </xf>
    <xf numFmtId="0" fontId="0" fillId="3" borderId="0" xfId="0" applyFill="1"/>
    <xf numFmtId="0" fontId="2" fillId="0" borderId="2" xfId="0" applyFont="1" applyBorder="1" applyAlignment="1">
      <alignment vertical="top" wrapText="1"/>
    </xf>
    <xf numFmtId="0" fontId="2" fillId="0" borderId="0" xfId="0" applyFont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1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2" xfId="0" applyFont="1" applyBorder="1" applyAlignment="1">
      <alignment horizontal="right"/>
    </xf>
    <xf numFmtId="49" fontId="2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/>
    <xf numFmtId="49" fontId="6" fillId="0" borderId="2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164" fontId="2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3" fontId="2" fillId="0" borderId="2" xfId="0" applyNumberFormat="1" applyFont="1" applyBorder="1"/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4" fontId="12" fillId="0" borderId="0" xfId="0" applyNumberFormat="1" applyFont="1" applyAlignment="1">
      <alignment vertical="top" wrapText="1"/>
    </xf>
    <xf numFmtId="0" fontId="13" fillId="0" borderId="0" xfId="0" applyFont="1"/>
    <xf numFmtId="0" fontId="14" fillId="0" borderId="0" xfId="0" applyFont="1" applyAlignment="1">
      <alignment vertical="top" wrapText="1"/>
    </xf>
    <xf numFmtId="4" fontId="14" fillId="0" borderId="0" xfId="0" applyNumberFormat="1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4" fontId="14" fillId="0" borderId="1" xfId="0" applyNumberFormat="1" applyFont="1" applyBorder="1" applyAlignment="1">
      <alignment vertical="top" wrapText="1"/>
    </xf>
    <xf numFmtId="4" fontId="2" fillId="0" borderId="10" xfId="0" applyNumberFormat="1" applyFont="1" applyBorder="1"/>
    <xf numFmtId="0" fontId="1" fillId="0" borderId="9" xfId="0" applyFont="1" applyBorder="1" applyAlignment="1">
      <alignment vertical="center" wrapText="1"/>
    </xf>
    <xf numFmtId="0" fontId="12" fillId="3" borderId="0" xfId="0" applyFont="1" applyFill="1" applyAlignment="1">
      <alignment vertical="top" wrapText="1"/>
    </xf>
    <xf numFmtId="0" fontId="13" fillId="3" borderId="0" xfId="0" applyFont="1" applyFill="1"/>
    <xf numFmtId="4" fontId="12" fillId="3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164" fontId="1" fillId="2" borderId="5" xfId="2" applyNumberFormat="1" applyFont="1" applyFill="1" applyBorder="1" applyAlignment="1" applyProtection="1">
      <alignment horizontal="center"/>
    </xf>
    <xf numFmtId="164" fontId="1" fillId="2" borderId="4" xfId="2" applyNumberFormat="1" applyFont="1" applyFill="1" applyBorder="1" applyAlignment="1" applyProtection="1">
      <alignment horizontal="center"/>
    </xf>
    <xf numFmtId="0" fontId="1" fillId="2" borderId="8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43" fontId="2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vertical="top"/>
    </xf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5" borderId="3" xfId="0" applyFont="1" applyFill="1" applyBorder="1" applyAlignment="1">
      <alignment vertical="top" wrapText="1"/>
    </xf>
    <xf numFmtId="0" fontId="1" fillId="7" borderId="0" xfId="0" applyFont="1" applyFill="1" applyAlignment="1">
      <alignment horizontal="center" vertical="top"/>
    </xf>
    <xf numFmtId="0" fontId="1" fillId="7" borderId="0" xfId="0" applyFont="1" applyFill="1" applyAlignment="1">
      <alignment horizontal="center" vertical="top" wrapText="1"/>
    </xf>
    <xf numFmtId="0" fontId="1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/>
    </xf>
    <xf numFmtId="164" fontId="1" fillId="7" borderId="0" xfId="2" applyNumberFormat="1" applyFont="1" applyFill="1" applyBorder="1" applyAlignment="1" applyProtection="1">
      <alignment horizontal="center"/>
    </xf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top"/>
    </xf>
    <xf numFmtId="0" fontId="2" fillId="7" borderId="0" xfId="0" applyFont="1" applyFill="1" applyAlignment="1">
      <alignment horizontal="right"/>
    </xf>
    <xf numFmtId="0" fontId="1" fillId="7" borderId="0" xfId="0" applyFont="1" applyFill="1" applyAlignment="1">
      <alignment wrapText="1"/>
    </xf>
    <xf numFmtId="0" fontId="2" fillId="7" borderId="0" xfId="0" applyFont="1" applyFill="1"/>
    <xf numFmtId="0" fontId="6" fillId="7" borderId="0" xfId="0" applyFont="1" applyFill="1" applyAlignment="1">
      <alignment horizontal="center" vertical="top"/>
    </xf>
    <xf numFmtId="0" fontId="6" fillId="7" borderId="0" xfId="0" applyFont="1" applyFill="1" applyAlignment="1">
      <alignment horizontal="center" vertical="top" wrapText="1"/>
    </xf>
    <xf numFmtId="49" fontId="2" fillId="7" borderId="0" xfId="0" applyNumberFormat="1" applyFont="1" applyFill="1" applyAlignment="1">
      <alignment horizontal="center" vertical="top" wrapText="1"/>
    </xf>
    <xf numFmtId="49" fontId="6" fillId="7" borderId="0" xfId="0" applyNumberFormat="1" applyFont="1" applyFill="1" applyAlignment="1">
      <alignment horizontal="center" vertical="top"/>
    </xf>
    <xf numFmtId="0" fontId="2" fillId="7" borderId="0" xfId="0" applyFont="1" applyFill="1" applyAlignment="1">
      <alignment vertical="top" wrapText="1"/>
    </xf>
    <xf numFmtId="49" fontId="6" fillId="7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right"/>
    </xf>
    <xf numFmtId="0" fontId="6" fillId="7" borderId="0" xfId="0" applyFont="1" applyFill="1" applyAlignment="1">
      <alignment vertical="top" wrapText="1"/>
    </xf>
    <xf numFmtId="0" fontId="6" fillId="7" borderId="0" xfId="0" applyFont="1" applyFill="1" applyAlignment="1">
      <alignment horizontal="right" vertical="top"/>
    </xf>
    <xf numFmtId="0" fontId="3" fillId="7" borderId="0" xfId="0" applyFont="1" applyFill="1" applyAlignment="1">
      <alignment horizontal="center" vertical="top" wrapText="1"/>
    </xf>
    <xf numFmtId="49" fontId="3" fillId="7" borderId="0" xfId="0" applyNumberFormat="1" applyFont="1" applyFill="1" applyAlignment="1">
      <alignment horizontal="center" vertical="top" wrapText="1"/>
    </xf>
    <xf numFmtId="0" fontId="1" fillId="7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3" fillId="7" borderId="0" xfId="0" applyFont="1" applyFill="1" applyAlignment="1">
      <alignment horizontal="right" vertical="top" wrapText="1"/>
    </xf>
    <xf numFmtId="0" fontId="9" fillId="7" borderId="0" xfId="0" applyFont="1" applyFill="1" applyAlignment="1">
      <alignment horizontal="center" vertical="top"/>
    </xf>
    <xf numFmtId="0" fontId="6" fillId="7" borderId="0" xfId="0" applyFont="1" applyFill="1" applyAlignment="1">
      <alignment horizontal="left" wrapText="1"/>
    </xf>
    <xf numFmtId="164" fontId="2" fillId="7" borderId="0" xfId="2" applyNumberFormat="1" applyFont="1" applyFill="1" applyBorder="1" applyAlignment="1"/>
    <xf numFmtId="164" fontId="2" fillId="7" borderId="0" xfId="2" applyNumberFormat="1" applyFont="1" applyFill="1" applyBorder="1" applyAlignment="1">
      <alignment horizontal="right"/>
    </xf>
    <xf numFmtId="0" fontId="9" fillId="7" borderId="0" xfId="0" applyFont="1" applyFill="1"/>
    <xf numFmtId="43" fontId="9" fillId="7" borderId="0" xfId="2" applyFont="1" applyFill="1" applyBorder="1" applyAlignment="1">
      <alignment horizontal="right"/>
    </xf>
    <xf numFmtId="43" fontId="13" fillId="0" borderId="0" xfId="2" applyFont="1" applyAlignment="1">
      <alignment vertical="top"/>
    </xf>
    <xf numFmtId="0" fontId="11" fillId="6" borderId="1" xfId="0" applyFont="1" applyFill="1" applyBorder="1" applyAlignment="1">
      <alignment horizontal="center" vertical="center"/>
    </xf>
    <xf numFmtId="4" fontId="13" fillId="0" borderId="0" xfId="0" applyNumberFormat="1" applyFont="1" applyAlignment="1">
      <alignment vertical="top"/>
    </xf>
    <xf numFmtId="43" fontId="6" fillId="0" borderId="2" xfId="2" applyFont="1" applyBorder="1" applyAlignment="1">
      <alignment horizontal="right" vertical="top"/>
    </xf>
    <xf numFmtId="15" fontId="1" fillId="8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49" fontId="6" fillId="4" borderId="2" xfId="0" applyNumberFormat="1" applyFont="1" applyFill="1" applyBorder="1" applyAlignment="1">
      <alignment horizontal="center" vertical="top"/>
    </xf>
    <xf numFmtId="49" fontId="6" fillId="4" borderId="2" xfId="0" applyNumberFormat="1" applyFont="1" applyFill="1" applyBorder="1" applyAlignment="1">
      <alignment horizontal="center"/>
    </xf>
    <xf numFmtId="3" fontId="2" fillId="4" borderId="2" xfId="0" applyNumberFormat="1" applyFont="1" applyFill="1" applyBorder="1"/>
    <xf numFmtId="164" fontId="2" fillId="4" borderId="2" xfId="2" applyNumberFormat="1" applyFont="1" applyFill="1" applyBorder="1" applyAlignment="1">
      <alignment horizontal="right"/>
    </xf>
    <xf numFmtId="43" fontId="2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left" wrapText="1"/>
    </xf>
    <xf numFmtId="0" fontId="1" fillId="7" borderId="0" xfId="0" applyFont="1" applyFill="1" applyAlignment="1">
      <alignment horizontal="center" vertical="top"/>
    </xf>
    <xf numFmtId="0" fontId="18" fillId="7" borderId="0" xfId="0" applyFont="1" applyFill="1" applyAlignment="1">
      <alignment horizontal="center" wrapText="1"/>
    </xf>
    <xf numFmtId="0" fontId="18" fillId="7" borderId="0" xfId="0" applyFont="1" applyFill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</cellXfs>
  <cellStyles count="11">
    <cellStyle name="Comma" xfId="2" builtinId="3"/>
    <cellStyle name="Comma 2" xfId="6" xr:uid="{00000000-0005-0000-0000-000002000000}"/>
    <cellStyle name="Comma 3" xfId="8" xr:uid="{424A9AF8-CBBD-4ED0-8F23-332D494015BC}"/>
    <cellStyle name="Comma 4" xfId="4" xr:uid="{00000000-0005-0000-0000-000003000000}"/>
    <cellStyle name="Currency 2" xfId="5" xr:uid="{00000000-0005-0000-0000-000005000000}"/>
    <cellStyle name="Currency 3" xfId="7" xr:uid="{A074E93A-4C73-4754-AAE5-8D2B8D3CB85B}"/>
    <cellStyle name="Hyperlink 2" xfId="10" xr:uid="{8E8B7F96-3CBF-44A5-8634-60174C7631E2}"/>
    <cellStyle name="Normal" xfId="0" builtinId="0"/>
    <cellStyle name="Normal 2" xfId="1" xr:uid="{00000000-0005-0000-0000-000007000000}"/>
    <cellStyle name="Normal 3" xfId="3" xr:uid="{00000000-0005-0000-0000-000008000000}"/>
    <cellStyle name="Percent 2" xfId="9" xr:uid="{7669AEB5-1583-45E2-847F-1F2E182A3EE8}"/>
  </cellStyles>
  <dxfs count="0"/>
  <tableStyles count="0" defaultTableStyle="TableStyleMedium2" defaultPivotStyle="PivotStyleLight16"/>
  <colors>
    <mruColors>
      <color rgb="FFFF99FF"/>
      <color rgb="FFFF66F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9965-3398-4FDB-989F-044B0F4CF870}">
  <dimension ref="A1:J225"/>
  <sheetViews>
    <sheetView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8.85546875" style="2" customWidth="1"/>
    <col min="2" max="2" width="4.7109375" style="3" bestFit="1" customWidth="1"/>
    <col min="3" max="3" width="9" style="2" bestFit="1" customWidth="1"/>
    <col min="4" max="4" width="11.140625" style="2" bestFit="1" customWidth="1"/>
    <col min="5" max="5" width="44.140625" style="1" customWidth="1"/>
    <col min="6" max="6" width="10.7109375" style="2" customWidth="1"/>
    <col min="7" max="7" width="12.5703125" style="21" customWidth="1"/>
    <col min="8" max="8" width="12.7109375" style="21" customWidth="1"/>
    <col min="9" max="9" width="13.85546875" style="21" customWidth="1"/>
  </cols>
  <sheetData>
    <row r="1" spans="1:9" x14ac:dyDescent="0.25">
      <c r="A1" s="81"/>
      <c r="B1" s="81"/>
      <c r="C1" s="82"/>
      <c r="D1" s="81"/>
      <c r="E1" s="83"/>
      <c r="F1" s="84"/>
      <c r="G1" s="84"/>
      <c r="H1" s="85"/>
      <c r="I1" s="84"/>
    </row>
    <row r="2" spans="1:9" x14ac:dyDescent="0.25">
      <c r="A2" s="81"/>
      <c r="B2" s="81"/>
      <c r="C2" s="126"/>
      <c r="D2" s="126"/>
      <c r="E2" s="83"/>
      <c r="F2" s="84"/>
      <c r="G2" s="86"/>
      <c r="H2" s="85"/>
      <c r="I2" s="84"/>
    </row>
    <row r="3" spans="1:9" collapsed="1" x14ac:dyDescent="0.25">
      <c r="A3" s="87"/>
      <c r="B3" s="88"/>
      <c r="C3" s="87"/>
      <c r="D3" s="87"/>
      <c r="E3" s="86"/>
      <c r="F3" s="87"/>
      <c r="G3" s="89"/>
      <c r="H3" s="89"/>
      <c r="I3" s="89"/>
    </row>
    <row r="4" spans="1:9" s="12" customFormat="1" x14ac:dyDescent="0.25">
      <c r="A4" s="87"/>
      <c r="B4" s="88"/>
      <c r="C4" s="87"/>
      <c r="D4" s="87"/>
      <c r="E4" s="90"/>
      <c r="F4" s="87"/>
      <c r="G4" s="89"/>
      <c r="H4" s="89"/>
      <c r="I4" s="89"/>
    </row>
    <row r="5" spans="1:9" x14ac:dyDescent="0.25">
      <c r="A5" s="87"/>
      <c r="B5" s="88"/>
      <c r="C5" s="87"/>
      <c r="D5" s="87"/>
      <c r="E5" s="91"/>
      <c r="F5" s="87"/>
      <c r="G5" s="89"/>
      <c r="H5" s="89"/>
      <c r="I5" s="89"/>
    </row>
    <row r="6" spans="1:9" x14ac:dyDescent="0.25">
      <c r="A6" s="87"/>
      <c r="B6" s="88"/>
      <c r="C6" s="87"/>
      <c r="D6" s="87"/>
      <c r="E6" s="90"/>
      <c r="F6" s="87"/>
      <c r="G6" s="89"/>
      <c r="H6" s="89"/>
      <c r="I6" s="89"/>
    </row>
    <row r="7" spans="1:9" x14ac:dyDescent="0.25">
      <c r="A7" s="87"/>
      <c r="B7" s="88"/>
      <c r="C7" s="87"/>
      <c r="D7" s="87"/>
      <c r="E7" s="91"/>
      <c r="F7" s="87"/>
      <c r="G7" s="89"/>
      <c r="H7" s="89"/>
      <c r="I7" s="89"/>
    </row>
    <row r="8" spans="1:9" s="18" customFormat="1" ht="12.75" x14ac:dyDescent="0.2">
      <c r="A8" s="92"/>
      <c r="B8" s="93"/>
      <c r="C8" s="94"/>
      <c r="D8" s="95"/>
      <c r="E8" s="96"/>
      <c r="F8" s="97"/>
      <c r="G8" s="98"/>
      <c r="H8" s="98"/>
      <c r="I8" s="98"/>
    </row>
    <row r="9" spans="1:9" s="18" customFormat="1" ht="12.75" x14ac:dyDescent="0.2">
      <c r="A9" s="92"/>
      <c r="B9" s="93"/>
      <c r="C9" s="92"/>
      <c r="D9" s="95"/>
      <c r="E9" s="99"/>
      <c r="F9" s="95"/>
      <c r="G9" s="100"/>
      <c r="H9" s="100"/>
      <c r="I9" s="100"/>
    </row>
    <row r="10" spans="1:9" s="18" customFormat="1" ht="17.25" customHeight="1" x14ac:dyDescent="0.2">
      <c r="A10" s="92"/>
      <c r="B10" s="93"/>
      <c r="C10" s="92"/>
      <c r="D10" s="95"/>
      <c r="E10" s="99"/>
      <c r="F10" s="95"/>
      <c r="G10" s="100"/>
      <c r="H10" s="100"/>
      <c r="I10" s="100"/>
    </row>
    <row r="11" spans="1:9" ht="75" customHeight="1" x14ac:dyDescent="0.5">
      <c r="A11" s="127" t="s">
        <v>60</v>
      </c>
      <c r="B11" s="128"/>
      <c r="C11" s="128"/>
      <c r="D11" s="128"/>
      <c r="E11" s="128"/>
      <c r="F11" s="128"/>
      <c r="G11" s="128"/>
      <c r="H11" s="128"/>
      <c r="I11" s="128"/>
    </row>
    <row r="12" spans="1:9" ht="35.25" x14ac:dyDescent="0.5">
      <c r="A12" s="128"/>
      <c r="B12" s="128"/>
      <c r="C12" s="128"/>
      <c r="D12" s="128"/>
      <c r="E12" s="128"/>
      <c r="F12" s="128"/>
      <c r="G12" s="128"/>
      <c r="H12" s="128"/>
      <c r="I12" s="128"/>
    </row>
    <row r="13" spans="1:9" s="18" customFormat="1" ht="35.25" x14ac:dyDescent="0.5">
      <c r="A13" s="128"/>
      <c r="B13" s="128"/>
      <c r="C13" s="128"/>
      <c r="D13" s="128"/>
      <c r="E13" s="128"/>
      <c r="F13" s="128"/>
      <c r="G13" s="128"/>
      <c r="H13" s="128"/>
      <c r="I13" s="128"/>
    </row>
    <row r="14" spans="1:9" s="20" customFormat="1" ht="12.75" x14ac:dyDescent="0.25">
      <c r="A14" s="101"/>
      <c r="B14" s="93"/>
      <c r="C14" s="101"/>
      <c r="D14" s="102"/>
      <c r="E14" s="103"/>
      <c r="F14" s="95"/>
      <c r="G14" s="100"/>
      <c r="H14" s="100"/>
      <c r="I14" s="100"/>
    </row>
    <row r="15" spans="1:9" s="18" customFormat="1" ht="12.75" x14ac:dyDescent="0.2">
      <c r="A15" s="92"/>
      <c r="B15" s="93"/>
      <c r="C15" s="92"/>
      <c r="D15" s="95"/>
      <c r="E15" s="96"/>
      <c r="F15" s="95"/>
      <c r="G15" s="100"/>
      <c r="H15" s="100"/>
      <c r="I15" s="100"/>
    </row>
    <row r="16" spans="1:9" s="20" customFormat="1" ht="12.75" x14ac:dyDescent="0.25">
      <c r="A16" s="101"/>
      <c r="B16" s="93"/>
      <c r="C16" s="101"/>
      <c r="D16" s="102"/>
      <c r="E16" s="103"/>
      <c r="F16" s="95"/>
      <c r="G16" s="100"/>
      <c r="H16" s="100"/>
      <c r="I16" s="100"/>
    </row>
    <row r="17" spans="1:9" s="18" customFormat="1" ht="12.75" x14ac:dyDescent="0.2">
      <c r="A17" s="92"/>
      <c r="B17" s="93"/>
      <c r="C17" s="93"/>
      <c r="D17" s="95"/>
      <c r="E17" s="96"/>
      <c r="F17" s="97"/>
      <c r="G17" s="89"/>
      <c r="H17" s="98"/>
      <c r="I17" s="98"/>
    </row>
    <row r="18" spans="1:9" s="18" customFormat="1" ht="12.75" x14ac:dyDescent="0.2">
      <c r="A18" s="92"/>
      <c r="B18" s="93"/>
      <c r="C18" s="93"/>
      <c r="D18" s="88"/>
      <c r="E18" s="99"/>
      <c r="F18" s="97"/>
      <c r="G18" s="89"/>
      <c r="H18" s="98"/>
      <c r="I18" s="98"/>
    </row>
    <row r="19" spans="1:9" s="18" customFormat="1" ht="12.75" x14ac:dyDescent="0.2">
      <c r="A19" s="92"/>
      <c r="B19" s="93"/>
      <c r="C19" s="93"/>
      <c r="D19" s="88"/>
      <c r="E19" s="99"/>
      <c r="F19" s="97"/>
      <c r="G19" s="89"/>
      <c r="H19" s="98"/>
      <c r="I19" s="98"/>
    </row>
    <row r="20" spans="1:9" s="18" customFormat="1" ht="12.75" x14ac:dyDescent="0.2">
      <c r="A20" s="92"/>
      <c r="B20" s="93"/>
      <c r="C20" s="93"/>
      <c r="D20" s="88"/>
      <c r="E20" s="99"/>
      <c r="F20" s="97"/>
      <c r="G20" s="89"/>
      <c r="H20" s="98"/>
      <c r="I20" s="98"/>
    </row>
    <row r="21" spans="1:9" s="18" customFormat="1" ht="12.75" x14ac:dyDescent="0.2">
      <c r="A21" s="92"/>
      <c r="B21" s="93"/>
      <c r="C21" s="93"/>
      <c r="D21" s="88"/>
      <c r="E21" s="99"/>
      <c r="F21" s="97"/>
      <c r="G21" s="89"/>
      <c r="H21" s="98"/>
      <c r="I21" s="98"/>
    </row>
    <row r="22" spans="1:9" s="18" customFormat="1" ht="12.75" x14ac:dyDescent="0.2">
      <c r="A22" s="92"/>
      <c r="B22" s="93"/>
      <c r="C22" s="93"/>
      <c r="D22" s="88"/>
      <c r="E22" s="99"/>
      <c r="F22" s="97"/>
      <c r="G22" s="89"/>
      <c r="H22" s="98"/>
      <c r="I22" s="98"/>
    </row>
    <row r="23" spans="1:9" s="18" customFormat="1" ht="12.75" x14ac:dyDescent="0.2">
      <c r="A23" s="92"/>
      <c r="B23" s="93"/>
      <c r="C23" s="92"/>
      <c r="D23" s="88"/>
      <c r="E23" s="99"/>
      <c r="F23" s="95"/>
      <c r="G23" s="100"/>
      <c r="H23" s="100"/>
      <c r="I23" s="100"/>
    </row>
    <row r="24" spans="1:9" s="20" customFormat="1" ht="12.75" x14ac:dyDescent="0.25">
      <c r="A24" s="101"/>
      <c r="B24" s="93"/>
      <c r="C24" s="101"/>
      <c r="D24" s="88"/>
      <c r="E24" s="104"/>
      <c r="F24" s="102"/>
      <c r="G24" s="105"/>
      <c r="H24" s="105"/>
      <c r="I24" s="105"/>
    </row>
    <row r="25" spans="1:9" s="18" customFormat="1" ht="12.75" x14ac:dyDescent="0.2">
      <c r="A25" s="92"/>
      <c r="B25" s="93"/>
      <c r="C25" s="92"/>
      <c r="D25" s="88"/>
      <c r="E25" s="99"/>
      <c r="F25" s="95"/>
      <c r="G25" s="100"/>
      <c r="H25" s="100"/>
      <c r="I25" s="100"/>
    </row>
    <row r="26" spans="1:9" s="20" customFormat="1" ht="12.75" x14ac:dyDescent="0.25">
      <c r="A26" s="101"/>
      <c r="B26" s="93"/>
      <c r="C26" s="101"/>
      <c r="D26" s="88"/>
      <c r="E26" s="103"/>
      <c r="F26" s="102"/>
      <c r="G26" s="105"/>
      <c r="H26" s="105"/>
      <c r="I26" s="105"/>
    </row>
    <row r="27" spans="1:9" s="18" customFormat="1" ht="12.75" x14ac:dyDescent="0.2">
      <c r="A27" s="92"/>
      <c r="B27" s="93"/>
      <c r="C27" s="93"/>
      <c r="D27" s="88"/>
      <c r="E27" s="99"/>
      <c r="F27" s="97"/>
      <c r="G27" s="89"/>
      <c r="H27" s="98"/>
      <c r="I27" s="98"/>
    </row>
    <row r="28" spans="1:9" s="18" customFormat="1" ht="12.75" x14ac:dyDescent="0.2">
      <c r="A28" s="92"/>
      <c r="B28" s="93"/>
      <c r="C28" s="93"/>
      <c r="D28" s="88"/>
      <c r="E28" s="99"/>
      <c r="F28" s="97"/>
      <c r="G28" s="89"/>
      <c r="H28" s="98"/>
      <c r="I28" s="98"/>
    </row>
    <row r="29" spans="1:9" s="18" customFormat="1" ht="12.75" x14ac:dyDescent="0.2">
      <c r="A29" s="92"/>
      <c r="B29" s="93"/>
      <c r="C29" s="93"/>
      <c r="D29" s="88"/>
      <c r="E29" s="99"/>
      <c r="F29" s="97"/>
      <c r="G29" s="89"/>
      <c r="H29" s="98"/>
      <c r="I29" s="98"/>
    </row>
    <row r="30" spans="1:9" s="18" customFormat="1" ht="12.75" x14ac:dyDescent="0.2">
      <c r="A30" s="92"/>
      <c r="B30" s="93"/>
      <c r="C30" s="93"/>
      <c r="D30" s="88"/>
      <c r="E30" s="99"/>
      <c r="F30" s="97"/>
      <c r="G30" s="89"/>
      <c r="H30" s="98"/>
      <c r="I30" s="98"/>
    </row>
    <row r="31" spans="1:9" s="18" customFormat="1" ht="12.75" x14ac:dyDescent="0.2">
      <c r="A31" s="92"/>
      <c r="B31" s="93"/>
      <c r="C31" s="93"/>
      <c r="D31" s="88"/>
      <c r="E31" s="99"/>
      <c r="F31" s="97"/>
      <c r="G31" s="89"/>
      <c r="H31" s="98"/>
      <c r="I31" s="98"/>
    </row>
    <row r="32" spans="1:9" s="18" customFormat="1" ht="12.75" x14ac:dyDescent="0.2">
      <c r="A32" s="92"/>
      <c r="B32" s="93"/>
      <c r="C32" s="93"/>
      <c r="D32" s="88"/>
      <c r="E32" s="99"/>
      <c r="F32" s="97"/>
      <c r="G32" s="89"/>
      <c r="H32" s="98"/>
      <c r="I32" s="98"/>
    </row>
    <row r="33" spans="1:9" s="18" customFormat="1" ht="12.75" x14ac:dyDescent="0.2">
      <c r="A33" s="92"/>
      <c r="B33" s="93"/>
      <c r="C33" s="92"/>
      <c r="D33" s="88"/>
      <c r="E33" s="99"/>
      <c r="F33" s="95"/>
      <c r="G33" s="100"/>
      <c r="H33" s="100"/>
      <c r="I33" s="100"/>
    </row>
    <row r="34" spans="1:9" s="18" customFormat="1" ht="12.75" x14ac:dyDescent="0.2">
      <c r="A34" s="92"/>
      <c r="B34" s="93"/>
      <c r="C34" s="92"/>
      <c r="D34" s="88"/>
      <c r="E34" s="99"/>
      <c r="F34" s="95"/>
      <c r="G34" s="100"/>
      <c r="H34" s="100"/>
      <c r="I34" s="100"/>
    </row>
    <row r="35" spans="1:9" s="20" customFormat="1" ht="12.75" x14ac:dyDescent="0.25">
      <c r="A35" s="101"/>
      <c r="B35" s="93"/>
      <c r="C35" s="92"/>
      <c r="D35" s="88"/>
      <c r="E35" s="103"/>
      <c r="F35" s="102"/>
      <c r="G35" s="100"/>
      <c r="H35" s="100"/>
      <c r="I35" s="100"/>
    </row>
    <row r="36" spans="1:9" s="20" customFormat="1" ht="12.75" x14ac:dyDescent="0.25">
      <c r="A36" s="101"/>
      <c r="B36" s="93"/>
      <c r="C36" s="101"/>
      <c r="D36" s="88"/>
      <c r="E36" s="103"/>
      <c r="F36" s="102"/>
      <c r="G36" s="105"/>
      <c r="H36" s="105"/>
      <c r="I36" s="105"/>
    </row>
    <row r="37" spans="1:9" s="18" customFormat="1" ht="12.75" x14ac:dyDescent="0.2">
      <c r="A37" s="92"/>
      <c r="B37" s="93"/>
      <c r="C37" s="92"/>
      <c r="D37" s="88"/>
      <c r="E37" s="103"/>
      <c r="F37" s="95"/>
      <c r="G37" s="105"/>
      <c r="H37" s="105"/>
      <c r="I37" s="105"/>
    </row>
    <row r="38" spans="1:9" s="18" customFormat="1" ht="12.75" x14ac:dyDescent="0.2">
      <c r="A38" s="92"/>
      <c r="B38" s="93"/>
      <c r="C38" s="92"/>
      <c r="D38" s="88"/>
      <c r="E38" s="99"/>
      <c r="F38" s="95"/>
      <c r="G38" s="100"/>
      <c r="H38" s="100"/>
      <c r="I38" s="100"/>
    </row>
    <row r="39" spans="1:9" s="18" customFormat="1" ht="12.75" x14ac:dyDescent="0.2">
      <c r="A39" s="92"/>
      <c r="B39" s="93"/>
      <c r="C39" s="92"/>
      <c r="D39" s="88"/>
      <c r="E39" s="103"/>
      <c r="F39" s="95"/>
      <c r="G39" s="100"/>
      <c r="H39" s="100"/>
      <c r="I39" s="100"/>
    </row>
    <row r="40" spans="1:9" s="17" customFormat="1" ht="12.75" x14ac:dyDescent="0.25">
      <c r="A40" s="92"/>
      <c r="B40" s="93"/>
      <c r="C40" s="92"/>
      <c r="D40" s="88"/>
      <c r="E40" s="104"/>
      <c r="F40" s="95"/>
      <c r="G40" s="100"/>
      <c r="H40" s="100"/>
      <c r="I40" s="100"/>
    </row>
    <row r="41" spans="1:9" s="17" customFormat="1" ht="12.75" x14ac:dyDescent="0.25">
      <c r="A41" s="92"/>
      <c r="B41" s="93"/>
      <c r="C41" s="93"/>
      <c r="D41" s="88"/>
      <c r="E41" s="99"/>
      <c r="F41" s="95"/>
      <c r="G41" s="100"/>
      <c r="H41" s="100"/>
      <c r="I41" s="100"/>
    </row>
    <row r="42" spans="1:9" s="17" customFormat="1" ht="12.75" x14ac:dyDescent="0.25">
      <c r="A42" s="92"/>
      <c r="B42" s="93"/>
      <c r="C42" s="92"/>
      <c r="D42" s="88"/>
      <c r="E42" s="99"/>
      <c r="F42" s="95"/>
      <c r="G42" s="100"/>
      <c r="H42" s="100"/>
      <c r="I42" s="100"/>
    </row>
    <row r="43" spans="1:9" s="17" customFormat="1" ht="12.75" x14ac:dyDescent="0.25">
      <c r="A43" s="92"/>
      <c r="B43" s="93"/>
      <c r="C43" s="93"/>
      <c r="D43" s="88"/>
      <c r="E43" s="99"/>
      <c r="F43" s="95"/>
      <c r="G43" s="100"/>
      <c r="H43" s="100"/>
      <c r="I43" s="100"/>
    </row>
    <row r="44" spans="1:9" s="17" customFormat="1" ht="12.75" x14ac:dyDescent="0.25">
      <c r="A44" s="92"/>
      <c r="B44" s="93"/>
      <c r="C44" s="92"/>
      <c r="D44" s="88"/>
      <c r="E44" s="99"/>
      <c r="F44" s="95"/>
      <c r="G44" s="100"/>
      <c r="H44" s="100"/>
      <c r="I44" s="100"/>
    </row>
    <row r="45" spans="1:9" s="17" customFormat="1" ht="12.75" x14ac:dyDescent="0.25">
      <c r="A45" s="92"/>
      <c r="B45" s="93"/>
      <c r="C45" s="93"/>
      <c r="D45" s="88"/>
      <c r="E45" s="99"/>
      <c r="F45" s="95"/>
      <c r="G45" s="100"/>
      <c r="H45" s="100"/>
      <c r="I45" s="100"/>
    </row>
    <row r="46" spans="1:9" s="17" customFormat="1" ht="12.75" x14ac:dyDescent="0.25">
      <c r="A46" s="92"/>
      <c r="B46" s="93"/>
      <c r="C46" s="92"/>
      <c r="D46" s="88"/>
      <c r="E46" s="99"/>
      <c r="F46" s="95"/>
      <c r="G46" s="100"/>
      <c r="H46" s="100"/>
      <c r="I46" s="100"/>
    </row>
    <row r="47" spans="1:9" s="17" customFormat="1" ht="12.75" x14ac:dyDescent="0.2">
      <c r="A47" s="92"/>
      <c r="B47" s="93"/>
      <c r="C47" s="93"/>
      <c r="D47" s="88"/>
      <c r="E47" s="99"/>
      <c r="F47" s="95"/>
      <c r="G47" s="89"/>
      <c r="H47" s="100"/>
      <c r="I47" s="100"/>
    </row>
    <row r="48" spans="1:9" s="17" customFormat="1" ht="12.75" x14ac:dyDescent="0.25">
      <c r="A48" s="92"/>
      <c r="B48" s="93"/>
      <c r="C48" s="92"/>
      <c r="D48" s="88"/>
      <c r="E48" s="99"/>
      <c r="F48" s="95"/>
      <c r="G48" s="100"/>
      <c r="H48" s="100"/>
      <c r="I48" s="100"/>
    </row>
    <row r="49" spans="1:10" s="20" customFormat="1" ht="12.75" x14ac:dyDescent="0.25">
      <c r="A49" s="101"/>
      <c r="B49" s="93"/>
      <c r="C49" s="101"/>
      <c r="D49" s="88"/>
      <c r="E49" s="103"/>
      <c r="F49" s="102"/>
      <c r="G49" s="100"/>
      <c r="H49" s="100"/>
      <c r="I49" s="100"/>
    </row>
    <row r="50" spans="1:10" s="20" customFormat="1" ht="12.75" x14ac:dyDescent="0.25">
      <c r="A50" s="101"/>
      <c r="B50" s="93"/>
      <c r="C50" s="101"/>
      <c r="D50" s="88"/>
      <c r="E50" s="103"/>
      <c r="F50" s="102"/>
      <c r="G50" s="105"/>
      <c r="H50" s="105"/>
      <c r="I50" s="105"/>
    </row>
    <row r="51" spans="1:10" s="20" customFormat="1" ht="12.75" x14ac:dyDescent="0.25">
      <c r="A51" s="101"/>
      <c r="B51" s="93"/>
      <c r="C51" s="101"/>
      <c r="D51" s="88"/>
      <c r="E51" s="103"/>
      <c r="F51" s="102"/>
      <c r="G51" s="105"/>
      <c r="H51" s="105"/>
      <c r="I51" s="105"/>
    </row>
    <row r="52" spans="1:10" s="18" customFormat="1" ht="12.75" x14ac:dyDescent="0.2">
      <c r="A52" s="92"/>
      <c r="B52" s="93"/>
      <c r="C52" s="92"/>
      <c r="D52" s="88"/>
      <c r="E52" s="96"/>
      <c r="F52" s="95"/>
      <c r="G52" s="100"/>
      <c r="H52" s="100"/>
      <c r="I52" s="100"/>
    </row>
    <row r="53" spans="1:10" s="18" customFormat="1" ht="30" customHeight="1" x14ac:dyDescent="0.2">
      <c r="A53" s="92"/>
      <c r="B53" s="93"/>
      <c r="C53" s="92"/>
      <c r="D53" s="88"/>
      <c r="E53" s="103"/>
      <c r="F53" s="95"/>
      <c r="G53" s="100"/>
      <c r="H53" s="100"/>
      <c r="I53" s="100"/>
    </row>
    <row r="54" spans="1:10" s="17" customFormat="1" ht="12.75" x14ac:dyDescent="0.25">
      <c r="A54" s="92"/>
      <c r="B54" s="93"/>
      <c r="C54" s="92"/>
      <c r="D54" s="88"/>
      <c r="E54" s="104"/>
      <c r="F54" s="95"/>
      <c r="G54" s="100"/>
      <c r="H54" s="100"/>
      <c r="I54" s="100"/>
    </row>
    <row r="55" spans="1:10" s="17" customFormat="1" ht="12.75" x14ac:dyDescent="0.25">
      <c r="A55" s="92"/>
      <c r="B55" s="93"/>
      <c r="C55" s="93"/>
      <c r="D55" s="88"/>
      <c r="E55" s="99"/>
      <c r="F55" s="95"/>
      <c r="G55" s="100"/>
      <c r="H55" s="100"/>
      <c r="I55" s="100"/>
    </row>
    <row r="56" spans="1:10" s="17" customFormat="1" ht="12.75" x14ac:dyDescent="0.25">
      <c r="A56" s="92"/>
      <c r="B56" s="93"/>
      <c r="C56" s="92"/>
      <c r="D56" s="88"/>
      <c r="E56" s="99"/>
      <c r="F56" s="95"/>
      <c r="G56" s="100"/>
      <c r="H56" s="100"/>
      <c r="I56" s="100"/>
    </row>
    <row r="57" spans="1:10" s="17" customFormat="1" ht="12.75" x14ac:dyDescent="0.25">
      <c r="A57" s="92"/>
      <c r="B57" s="93"/>
      <c r="C57" s="93"/>
      <c r="D57" s="88"/>
      <c r="E57" s="99"/>
      <c r="F57" s="95"/>
      <c r="G57" s="100"/>
      <c r="H57" s="100"/>
      <c r="I57" s="100"/>
    </row>
    <row r="58" spans="1:10" s="17" customFormat="1" ht="12.75" x14ac:dyDescent="0.25">
      <c r="A58" s="92"/>
      <c r="B58" s="93"/>
      <c r="C58" s="92"/>
      <c r="D58" s="88"/>
      <c r="E58" s="99"/>
      <c r="F58" s="95"/>
      <c r="G58" s="100"/>
      <c r="H58" s="100"/>
      <c r="I58" s="100"/>
    </row>
    <row r="59" spans="1:10" s="17" customFormat="1" ht="12.75" x14ac:dyDescent="0.25">
      <c r="A59" s="92"/>
      <c r="B59" s="93"/>
      <c r="C59" s="93"/>
      <c r="D59" s="88"/>
      <c r="E59" s="99"/>
      <c r="F59" s="95"/>
      <c r="G59" s="100"/>
      <c r="H59" s="100"/>
      <c r="I59" s="100"/>
    </row>
    <row r="60" spans="1:10" s="17" customFormat="1" ht="12.75" x14ac:dyDescent="0.25">
      <c r="A60" s="92"/>
      <c r="B60" s="93"/>
      <c r="C60" s="92"/>
      <c r="D60" s="88"/>
      <c r="E60" s="99"/>
      <c r="F60" s="95"/>
      <c r="G60" s="100"/>
      <c r="H60" s="100"/>
      <c r="I60" s="100"/>
    </row>
    <row r="61" spans="1:10" s="17" customFormat="1" ht="12.75" x14ac:dyDescent="0.2">
      <c r="A61" s="92"/>
      <c r="B61" s="93"/>
      <c r="C61" s="93"/>
      <c r="D61" s="88"/>
      <c r="E61" s="99"/>
      <c r="F61" s="95"/>
      <c r="G61" s="89"/>
      <c r="H61" s="100"/>
      <c r="I61" s="100"/>
    </row>
    <row r="62" spans="1:10" s="17" customFormat="1" ht="12.75" x14ac:dyDescent="0.25">
      <c r="A62" s="92"/>
      <c r="B62" s="93"/>
      <c r="C62" s="92"/>
      <c r="D62" s="88"/>
      <c r="E62" s="99"/>
      <c r="F62" s="95"/>
      <c r="G62" s="100"/>
      <c r="H62" s="100"/>
      <c r="I62" s="100"/>
    </row>
    <row r="63" spans="1:10" s="18" customFormat="1" ht="12.75" x14ac:dyDescent="0.2">
      <c r="A63" s="92"/>
      <c r="B63" s="93"/>
      <c r="C63" s="92"/>
      <c r="D63" s="88"/>
      <c r="E63" s="99"/>
      <c r="F63" s="95"/>
      <c r="G63" s="100"/>
      <c r="H63" s="100"/>
      <c r="I63" s="100"/>
    </row>
    <row r="64" spans="1:10" s="18" customFormat="1" x14ac:dyDescent="0.25">
      <c r="A64" s="106"/>
      <c r="B64" s="92"/>
      <c r="C64" s="93"/>
      <c r="D64" s="95"/>
      <c r="E64" s="107"/>
      <c r="F64" s="97"/>
      <c r="G64" s="108"/>
      <c r="H64" s="109"/>
      <c r="I64" s="109"/>
      <c r="J64" t="str">
        <f t="shared" ref="J64:J71" si="0">IF(F64&lt;&gt;"",IF(F64="Sum", IF(G64&lt;&gt;1,"CHECK",""),""),"")</f>
        <v/>
      </c>
    </row>
    <row r="65" spans="1:10" s="18" customFormat="1" x14ac:dyDescent="0.25">
      <c r="A65" s="106"/>
      <c r="B65" s="92"/>
      <c r="C65" s="93"/>
      <c r="D65" s="95"/>
      <c r="E65" s="107"/>
      <c r="F65" s="97"/>
      <c r="G65" s="108"/>
      <c r="H65" s="109"/>
      <c r="I65" s="109"/>
      <c r="J65" t="str">
        <f t="shared" si="0"/>
        <v/>
      </c>
    </row>
    <row r="66" spans="1:10" s="18" customFormat="1" x14ac:dyDescent="0.25">
      <c r="A66" s="106"/>
      <c r="B66" s="92"/>
      <c r="C66" s="93"/>
      <c r="D66" s="95"/>
      <c r="E66" s="107"/>
      <c r="F66" s="97"/>
      <c r="G66" s="108"/>
      <c r="H66" s="109"/>
      <c r="I66" s="109"/>
      <c r="J66"/>
    </row>
    <row r="67" spans="1:10" s="18" customFormat="1" x14ac:dyDescent="0.25">
      <c r="A67" s="106"/>
      <c r="B67" s="92"/>
      <c r="C67" s="93"/>
      <c r="D67" s="95"/>
      <c r="E67" s="107"/>
      <c r="F67" s="97"/>
      <c r="G67" s="108"/>
      <c r="H67" s="109"/>
      <c r="I67" s="109"/>
      <c r="J67"/>
    </row>
    <row r="68" spans="1:10" s="18" customFormat="1" x14ac:dyDescent="0.25">
      <c r="A68" s="106"/>
      <c r="B68" s="92"/>
      <c r="C68" s="93"/>
      <c r="D68" s="95"/>
      <c r="E68" s="107"/>
      <c r="F68" s="97"/>
      <c r="G68" s="108"/>
      <c r="H68" s="109"/>
      <c r="I68" s="109"/>
      <c r="J68"/>
    </row>
    <row r="69" spans="1:10" s="18" customFormat="1" x14ac:dyDescent="0.25">
      <c r="A69" s="106"/>
      <c r="B69" s="92"/>
      <c r="C69" s="93"/>
      <c r="D69" s="95"/>
      <c r="E69" s="107"/>
      <c r="F69" s="97"/>
      <c r="G69" s="108"/>
      <c r="H69" s="109"/>
      <c r="I69" s="109"/>
      <c r="J69" t="str">
        <f t="shared" si="0"/>
        <v/>
      </c>
    </row>
    <row r="70" spans="1:10" s="18" customFormat="1" x14ac:dyDescent="0.25">
      <c r="A70" s="106"/>
      <c r="B70" s="92"/>
      <c r="C70" s="93"/>
      <c r="D70" s="95"/>
      <c r="E70" s="107"/>
      <c r="F70" s="97"/>
      <c r="G70" s="108"/>
      <c r="H70" s="109"/>
      <c r="I70" s="109"/>
      <c r="J70"/>
    </row>
    <row r="71" spans="1:10" s="18" customFormat="1" x14ac:dyDescent="0.25">
      <c r="A71" s="106"/>
      <c r="B71" s="92"/>
      <c r="C71" s="93"/>
      <c r="D71" s="95"/>
      <c r="E71" s="107"/>
      <c r="F71" s="97"/>
      <c r="G71" s="108"/>
      <c r="H71" s="109"/>
      <c r="I71" s="109"/>
      <c r="J71" t="str">
        <f t="shared" si="0"/>
        <v/>
      </c>
    </row>
    <row r="72" spans="1:10" s="18" customFormat="1" x14ac:dyDescent="0.25">
      <c r="A72" s="106"/>
      <c r="B72" s="92"/>
      <c r="C72" s="93"/>
      <c r="D72" s="95"/>
      <c r="E72" s="107"/>
      <c r="F72" s="97"/>
      <c r="G72" s="108"/>
      <c r="H72" s="109"/>
      <c r="I72" s="109"/>
      <c r="J72" t="str">
        <f>IF(F72&lt;&gt;"",IF(F72="Sum", IF(G72&lt;&gt;1,"CHECK",""),""),"")</f>
        <v/>
      </c>
    </row>
    <row r="73" spans="1:10" x14ac:dyDescent="0.25">
      <c r="A73" s="110"/>
      <c r="B73" s="110"/>
      <c r="C73" s="110"/>
      <c r="D73" s="110"/>
      <c r="E73" s="110"/>
      <c r="F73" s="110"/>
      <c r="G73" s="110"/>
      <c r="H73" s="111"/>
      <c r="I73" s="111"/>
      <c r="J73" t="s">
        <v>10</v>
      </c>
    </row>
    <row r="74" spans="1:10" s="18" customFormat="1" x14ac:dyDescent="0.25">
      <c r="A74" s="106"/>
      <c r="B74" s="92"/>
      <c r="C74" s="93"/>
      <c r="D74" s="95"/>
      <c r="E74" s="107"/>
      <c r="F74" s="97"/>
      <c r="G74" s="108"/>
      <c r="H74" s="109"/>
      <c r="I74" s="109"/>
      <c r="J74" t="str">
        <f>IF(F74&lt;&gt;"",IF(F74="Sum", IF(G74&lt;&gt;1,"CHECK",""),""),"")</f>
        <v/>
      </c>
    </row>
    <row r="75" spans="1:10" s="18" customFormat="1" x14ac:dyDescent="0.25">
      <c r="A75"/>
      <c r="D75"/>
      <c r="G75"/>
      <c r="J75"/>
    </row>
    <row r="76" spans="1:10" s="20" customFormat="1" ht="12.75" x14ac:dyDescent="0.25"/>
    <row r="77" spans="1:10" s="18" customFormat="1" ht="12.75" x14ac:dyDescent="0.2"/>
    <row r="78" spans="1:10" s="20" customFormat="1" ht="12.75" x14ac:dyDescent="0.25"/>
    <row r="79" spans="1:10" s="20" customFormat="1" ht="12.75" x14ac:dyDescent="0.25"/>
    <row r="80" spans="1:10" s="20" customFormat="1" ht="12.75" x14ac:dyDescent="0.25"/>
    <row r="81" s="18" customFormat="1" ht="12.75" x14ac:dyDescent="0.2"/>
    <row r="82" s="20" customFormat="1" ht="12.75" x14ac:dyDescent="0.25"/>
    <row r="83" s="18" customFormat="1" ht="12.75" x14ac:dyDescent="0.2"/>
    <row r="84" s="20" customFormat="1" ht="12.75" x14ac:dyDescent="0.25"/>
    <row r="85" s="18" customFormat="1" ht="12.75" x14ac:dyDescent="0.2"/>
    <row r="86" s="18" customFormat="1" ht="12.75" x14ac:dyDescent="0.2"/>
    <row r="87" s="18" customFormat="1" ht="12.75" x14ac:dyDescent="0.2"/>
    <row r="88" s="18" customFormat="1" ht="12.75" x14ac:dyDescent="0.2"/>
    <row r="89" s="18" customFormat="1" ht="12.75" x14ac:dyDescent="0.2"/>
    <row r="90" s="20" customFormat="1" ht="12.75" x14ac:dyDescent="0.25"/>
    <row r="91" s="18" customFormat="1" ht="12.75" x14ac:dyDescent="0.2"/>
    <row r="92" s="18" customFormat="1" ht="12.75" x14ac:dyDescent="0.2"/>
    <row r="93" s="18" customFormat="1" ht="12.75" x14ac:dyDescent="0.2"/>
    <row r="94" s="18" customFormat="1" ht="12.75" x14ac:dyDescent="0.2"/>
    <row r="95" s="18" customFormat="1" ht="12.75" x14ac:dyDescent="0.2"/>
    <row r="96" s="20" customFormat="1" ht="12.75" x14ac:dyDescent="0.25"/>
    <row r="97" s="18" customFormat="1" ht="12.75" x14ac:dyDescent="0.2"/>
    <row r="98" s="18" customFormat="1" ht="12.75" x14ac:dyDescent="0.2"/>
    <row r="99" s="18" customFormat="1" ht="12.75" x14ac:dyDescent="0.2"/>
    <row r="100" s="18" customFormat="1" ht="12.75" x14ac:dyDescent="0.2"/>
    <row r="101" s="18" customFormat="1" ht="12.75" x14ac:dyDescent="0.2"/>
    <row r="102" s="18" customFormat="1" ht="12.75" x14ac:dyDescent="0.2"/>
    <row r="103" s="18" customFormat="1" ht="12.75" x14ac:dyDescent="0.2"/>
    <row r="104" s="18" customFormat="1" ht="12.75" x14ac:dyDescent="0.2"/>
    <row r="105" s="20" customFormat="1" ht="12.75" x14ac:dyDescent="0.25"/>
    <row r="106" s="18" customFormat="1" ht="12.75" x14ac:dyDescent="0.2"/>
    <row r="107" s="20" customFormat="1" ht="12.75" x14ac:dyDescent="0.25"/>
    <row r="108" s="20" customFormat="1" ht="12.75" x14ac:dyDescent="0.25"/>
    <row r="109" s="18" customFormat="1" ht="13.5" customHeight="1" x14ac:dyDescent="0.2"/>
    <row r="110" s="18" customFormat="1" ht="12.75" x14ac:dyDescent="0.2"/>
    <row r="111" s="18" customFormat="1" ht="12.75" x14ac:dyDescent="0.2"/>
    <row r="112" s="18" customFormat="1" ht="12.75" x14ac:dyDescent="0.2"/>
    <row r="113" s="18" customFormat="1" ht="12.75" x14ac:dyDescent="0.2"/>
    <row r="114" s="18" customFormat="1" ht="12.75" x14ac:dyDescent="0.2"/>
    <row r="115" s="20" customFormat="1" ht="12.75" x14ac:dyDescent="0.25"/>
    <row r="116" s="18" customFormat="1" ht="12.75" x14ac:dyDescent="0.2"/>
    <row r="117" s="20" customFormat="1" ht="12.75" x14ac:dyDescent="0.25"/>
    <row r="118" s="18" customFormat="1" ht="12.75" x14ac:dyDescent="0.2"/>
    <row r="119" s="20" customFormat="1" ht="12.75" x14ac:dyDescent="0.25"/>
    <row r="120" s="18" customFormat="1" ht="12.75" x14ac:dyDescent="0.2"/>
    <row r="121" s="18" customFormat="1" ht="12.75" x14ac:dyDescent="0.2"/>
    <row r="122" s="18" customFormat="1" ht="12.75" x14ac:dyDescent="0.2"/>
    <row r="123" s="18" customFormat="1" ht="12.75" x14ac:dyDescent="0.2"/>
    <row r="124" s="18" customFormat="1" ht="12.75" x14ac:dyDescent="0.2"/>
    <row r="125" s="20" customFormat="1" ht="12.75" x14ac:dyDescent="0.25"/>
    <row r="126" s="18" customFormat="1" ht="12.75" x14ac:dyDescent="0.2"/>
    <row r="127" s="18" customFormat="1" ht="12.75" x14ac:dyDescent="0.2"/>
    <row r="128" s="18" customFormat="1" ht="12.75" x14ac:dyDescent="0.2"/>
    <row r="129" s="18" customFormat="1" ht="12.75" x14ac:dyDescent="0.2"/>
    <row r="130" s="18" customFormat="1" ht="12.75" x14ac:dyDescent="0.2"/>
    <row r="131" s="20" customFormat="1" ht="12.75" x14ac:dyDescent="0.25"/>
    <row r="132" s="18" customFormat="1" ht="12.75" x14ac:dyDescent="0.2"/>
    <row r="133" s="18" customFormat="1" ht="12.75" x14ac:dyDescent="0.2"/>
    <row r="134" s="18" customFormat="1" ht="12.75" x14ac:dyDescent="0.2"/>
    <row r="135" s="18" customFormat="1" ht="12.75" x14ac:dyDescent="0.2"/>
    <row r="136" s="18" customFormat="1" ht="12.75" x14ac:dyDescent="0.2"/>
    <row r="137" s="18" customFormat="1" ht="12.75" x14ac:dyDescent="0.2"/>
    <row r="138" s="18" customFormat="1" ht="12.75" x14ac:dyDescent="0.2"/>
    <row r="139" s="20" customFormat="1" ht="12.75" x14ac:dyDescent="0.25"/>
    <row r="140" s="18" customFormat="1" ht="12.75" x14ac:dyDescent="0.2"/>
    <row r="141" s="20" customFormat="1" ht="12.75" x14ac:dyDescent="0.25"/>
    <row r="142" s="18" customFormat="1" ht="12.75" x14ac:dyDescent="0.2"/>
    <row r="143" s="18" customFormat="1" ht="12.75" x14ac:dyDescent="0.2"/>
    <row r="144" s="18" customFormat="1" ht="12.75" x14ac:dyDescent="0.2"/>
    <row r="145" spans="1:10" s="18" customFormat="1" ht="12.75" x14ac:dyDescent="0.2"/>
    <row r="146" spans="1:10" s="18" customFormat="1" ht="12.75" x14ac:dyDescent="0.2"/>
    <row r="147" spans="1:10" s="18" customFormat="1" ht="12.75" x14ac:dyDescent="0.2"/>
    <row r="148" spans="1:10" x14ac:dyDescent="0.25">
      <c r="A148" t="s">
        <v>10</v>
      </c>
      <c r="B148"/>
      <c r="C148"/>
      <c r="D148" t="s">
        <v>10</v>
      </c>
      <c r="E148"/>
      <c r="F148"/>
      <c r="G148" t="s">
        <v>10</v>
      </c>
      <c r="H148"/>
      <c r="I148"/>
      <c r="J148" t="s">
        <v>10</v>
      </c>
    </row>
    <row r="149" spans="1:10" ht="14.25" customHeight="1" x14ac:dyDescent="0.25">
      <c r="A149" t="s">
        <v>10</v>
      </c>
      <c r="B149"/>
      <c r="C149"/>
      <c r="D149" t="s">
        <v>10</v>
      </c>
      <c r="E149"/>
      <c r="F149"/>
      <c r="G149" t="s">
        <v>10</v>
      </c>
      <c r="H149"/>
      <c r="I149"/>
      <c r="J149" t="s">
        <v>10</v>
      </c>
    </row>
    <row r="150" spans="1:10" s="18" customFormat="1" ht="12.75" x14ac:dyDescent="0.2"/>
    <row r="151" spans="1:10" s="18" customFormat="1" ht="12.75" x14ac:dyDescent="0.2"/>
    <row r="152" spans="1:10" s="18" customFormat="1" ht="12.75" x14ac:dyDescent="0.2"/>
    <row r="153" spans="1:10" s="20" customFormat="1" ht="71.25" customHeight="1" x14ac:dyDescent="0.25"/>
    <row r="154" spans="1:10" s="18" customFormat="1" ht="12.75" x14ac:dyDescent="0.2"/>
    <row r="155" spans="1:10" s="18" customFormat="1" ht="12.75" x14ac:dyDescent="0.2"/>
    <row r="156" spans="1:10" s="18" customFormat="1" ht="12.75" x14ac:dyDescent="0.2"/>
    <row r="157" spans="1:10" s="18" customFormat="1" ht="12.75" x14ac:dyDescent="0.2"/>
    <row r="158" spans="1:10" s="18" customFormat="1" ht="12.75" x14ac:dyDescent="0.2"/>
    <row r="159" spans="1:10" s="20" customFormat="1" ht="12.75" x14ac:dyDescent="0.25"/>
    <row r="160" spans="1:10" s="18" customFormat="1" ht="12.75" x14ac:dyDescent="0.2"/>
    <row r="161" s="18" customFormat="1" ht="12.75" x14ac:dyDescent="0.2"/>
    <row r="162" s="18" customFormat="1" ht="12.75" x14ac:dyDescent="0.2"/>
    <row r="163" s="18" customFormat="1" ht="12.75" x14ac:dyDescent="0.2"/>
    <row r="164" s="18" customFormat="1" ht="12.75" x14ac:dyDescent="0.2"/>
    <row r="165" s="18" customFormat="1" ht="12.75" x14ac:dyDescent="0.2"/>
    <row r="166" s="18" customFormat="1" ht="12.75" x14ac:dyDescent="0.2"/>
    <row r="167" s="18" customFormat="1" ht="12.75" x14ac:dyDescent="0.2"/>
    <row r="168" s="18" customFormat="1" ht="12.75" x14ac:dyDescent="0.2"/>
    <row r="169" s="18" customFormat="1" ht="12.75" x14ac:dyDescent="0.2"/>
    <row r="170" s="18" customFormat="1" ht="12.75" x14ac:dyDescent="0.2"/>
    <row r="171" s="18" customFormat="1" ht="12.75" x14ac:dyDescent="0.2"/>
    <row r="172" s="18" customFormat="1" ht="12.75" x14ac:dyDescent="0.2"/>
    <row r="173" s="18" customFormat="1" ht="12.75" x14ac:dyDescent="0.2"/>
    <row r="174" s="18" customFormat="1" ht="12.75" x14ac:dyDescent="0.2"/>
    <row r="175" s="18" customFormat="1" ht="12.75" x14ac:dyDescent="0.2"/>
    <row r="176" s="18" customFormat="1" ht="12.75" x14ac:dyDescent="0.2"/>
    <row r="177" s="18" customFormat="1" ht="12.75" x14ac:dyDescent="0.2"/>
    <row r="178" s="18" customFormat="1" ht="12.75" x14ac:dyDescent="0.2"/>
    <row r="179" s="18" customFormat="1" ht="12.75" x14ac:dyDescent="0.2"/>
    <row r="180" s="18" customFormat="1" ht="12.75" x14ac:dyDescent="0.2"/>
    <row r="181" s="20" customFormat="1" ht="12.75" x14ac:dyDescent="0.25"/>
    <row r="182" s="18" customFormat="1" ht="12.75" x14ac:dyDescent="0.2"/>
    <row r="183" s="18" customFormat="1" ht="12.75" x14ac:dyDescent="0.2"/>
    <row r="184" s="18" customFormat="1" ht="12.75" x14ac:dyDescent="0.2"/>
    <row r="185" s="18" customFormat="1" ht="12.75" x14ac:dyDescent="0.2"/>
    <row r="186" s="20" customFormat="1" ht="12.75" x14ac:dyDescent="0.25"/>
    <row r="187" s="18" customFormat="1" ht="12.75" x14ac:dyDescent="0.2"/>
    <row r="188" s="18" customFormat="1" ht="12.75" x14ac:dyDescent="0.2"/>
    <row r="189" s="18" customFormat="1" ht="12.75" x14ac:dyDescent="0.2"/>
    <row r="190" s="18" customFormat="1" ht="12.75" x14ac:dyDescent="0.2"/>
    <row r="191" s="18" customFormat="1" ht="12.75" x14ac:dyDescent="0.2"/>
    <row r="192" s="18" customFormat="1" ht="12.75" x14ac:dyDescent="0.2"/>
    <row r="193" s="18" customFormat="1" ht="12.75" x14ac:dyDescent="0.2"/>
    <row r="194" s="18" customFormat="1" ht="12.75" x14ac:dyDescent="0.2"/>
    <row r="195" s="18" customFormat="1" ht="12.75" x14ac:dyDescent="0.2"/>
    <row r="196" s="18" customFormat="1" ht="12.75" x14ac:dyDescent="0.2"/>
    <row r="197" s="18" customFormat="1" ht="12.75" x14ac:dyDescent="0.2"/>
    <row r="198" s="18" customFormat="1" ht="12.75" x14ac:dyDescent="0.2"/>
    <row r="199" s="18" customFormat="1" ht="12.75" x14ac:dyDescent="0.2"/>
    <row r="200" s="18" customFormat="1" ht="12.75" x14ac:dyDescent="0.2"/>
    <row r="201" s="18" customFormat="1" ht="12.75" x14ac:dyDescent="0.2"/>
    <row r="202" s="18" customFormat="1" ht="12.75" x14ac:dyDescent="0.2"/>
    <row r="203" s="18" customFormat="1" ht="12.75" x14ac:dyDescent="0.2"/>
    <row r="204" s="18" customFormat="1" ht="12.75" x14ac:dyDescent="0.2"/>
    <row r="205" s="18" customFormat="1" ht="12.75" x14ac:dyDescent="0.2"/>
    <row r="206" s="18" customFormat="1" ht="12.75" x14ac:dyDescent="0.2"/>
    <row r="207" s="18" customFormat="1" ht="12.75" x14ac:dyDescent="0.2"/>
    <row r="208" s="18" customFormat="1" ht="12.75" x14ac:dyDescent="0.2"/>
    <row r="209" s="18" customFormat="1" ht="12.75" x14ac:dyDescent="0.2"/>
    <row r="210" s="18" customFormat="1" ht="12.75" x14ac:dyDescent="0.2"/>
    <row r="211" s="18" customFormat="1" ht="12.75" x14ac:dyDescent="0.2"/>
    <row r="212" s="18" customFormat="1" ht="12.75" x14ac:dyDescent="0.2"/>
    <row r="213" s="18" customFormat="1" ht="12.75" x14ac:dyDescent="0.2"/>
    <row r="214" s="18" customFormat="1" ht="12.75" x14ac:dyDescent="0.2"/>
    <row r="215" s="18" customFormat="1" ht="12.75" x14ac:dyDescent="0.2"/>
    <row r="216" s="18" customFormat="1" ht="12.75" x14ac:dyDescent="0.2"/>
    <row r="217" s="18" customFormat="1" ht="12.75" x14ac:dyDescent="0.2"/>
    <row r="218" s="18" customFormat="1" ht="12.75" x14ac:dyDescent="0.2"/>
    <row r="219" s="18" customFormat="1" ht="12.75" x14ac:dyDescent="0.2"/>
    <row r="220" s="18" customFormat="1" ht="12.75" x14ac:dyDescent="0.2"/>
    <row r="221" s="18" customFormat="1" ht="12.75" x14ac:dyDescent="0.2"/>
    <row r="222" s="18" customFormat="1" ht="12.75" x14ac:dyDescent="0.2"/>
    <row r="223" s="18" customFormat="1" ht="12.75" x14ac:dyDescent="0.2"/>
    <row r="224" s="18" customFormat="1" ht="12.75" x14ac:dyDescent="0.2"/>
    <row r="225" customFormat="1" ht="30" customHeight="1" x14ac:dyDescent="0.25"/>
  </sheetData>
  <mergeCells count="4">
    <mergeCell ref="C2:D2"/>
    <mergeCell ref="A11:I11"/>
    <mergeCell ref="A12:I12"/>
    <mergeCell ref="A13:I13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&amp;L054/2024/PMID/MCWAP2/RFB&amp;RVariation/Addition to the Bill of Quantities</oddHeader>
    <oddFooter>&amp;CPage &amp;P of &amp;N&amp;RRevision 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ABBE-D538-4309-A8D9-8EDE87BF990E}">
  <dimension ref="A2:D31"/>
  <sheetViews>
    <sheetView tabSelected="1" view="pageBreakPreview" zoomScale="85" zoomScaleNormal="85" zoomScaleSheetLayoutView="85" zoomScalePageLayoutView="85" workbookViewId="0">
      <selection activeCell="F12" sqref="F12"/>
    </sheetView>
  </sheetViews>
  <sheetFormatPr defaultRowHeight="15" x14ac:dyDescent="0.2"/>
  <cols>
    <col min="1" max="1" width="92" style="48" customWidth="1"/>
    <col min="2" max="2" width="20.28515625" style="49" customWidth="1"/>
    <col min="3" max="3" width="22" style="49" customWidth="1"/>
    <col min="4" max="4" width="21.140625" style="49" customWidth="1"/>
    <col min="5" max="16384" width="9.140625" style="45"/>
  </cols>
  <sheetData>
    <row r="2" spans="1:4" s="38" customFormat="1" ht="15.75" x14ac:dyDescent="0.25">
      <c r="A2" s="36" t="s">
        <v>18</v>
      </c>
      <c r="B2" s="37"/>
      <c r="C2" s="37"/>
      <c r="D2" s="37"/>
    </row>
    <row r="3" spans="1:4" s="38" customFormat="1" ht="15.75" x14ac:dyDescent="0.25">
      <c r="A3" s="39"/>
      <c r="B3" s="37"/>
      <c r="C3" s="37"/>
      <c r="D3" s="37"/>
    </row>
    <row r="4" spans="1:4" s="38" customFormat="1" ht="15.75" x14ac:dyDescent="0.25">
      <c r="A4" s="40" t="s">
        <v>19</v>
      </c>
      <c r="B4" s="37"/>
      <c r="C4" s="37"/>
      <c r="D4" s="37"/>
    </row>
    <row r="5" spans="1:4" s="38" customFormat="1" ht="15.75" x14ac:dyDescent="0.25">
      <c r="A5" s="40" t="s">
        <v>20</v>
      </c>
      <c r="B5" s="37"/>
      <c r="C5" s="37"/>
      <c r="D5" s="41"/>
    </row>
    <row r="6" spans="1:4" s="38" customFormat="1" ht="15.75" x14ac:dyDescent="0.25">
      <c r="A6" s="40" t="s">
        <v>21</v>
      </c>
      <c r="B6" s="37"/>
      <c r="C6" s="37"/>
      <c r="D6" s="37"/>
    </row>
    <row r="8" spans="1:4" s="42" customFormat="1" ht="15.75" x14ac:dyDescent="0.25">
      <c r="A8" s="129" t="s">
        <v>3</v>
      </c>
      <c r="B8" s="130"/>
      <c r="C8" s="130"/>
      <c r="D8" s="131"/>
    </row>
    <row r="9" spans="1:4" s="42" customFormat="1" ht="15.75" x14ac:dyDescent="0.25">
      <c r="A9" s="129"/>
      <c r="B9" s="116"/>
      <c r="C9" s="116"/>
      <c r="D9" s="116"/>
    </row>
    <row r="10" spans="1:4" s="42" customFormat="1" ht="15.75" x14ac:dyDescent="0.25">
      <c r="A10" s="129"/>
      <c r="B10" s="113" t="s">
        <v>22</v>
      </c>
      <c r="C10" s="113" t="s">
        <v>23</v>
      </c>
      <c r="D10" s="113" t="s">
        <v>24</v>
      </c>
    </row>
    <row r="11" spans="1:4" s="42" customFormat="1" ht="15.75" x14ac:dyDescent="0.25"/>
    <row r="12" spans="1:4" s="55" customFormat="1" ht="15.75" x14ac:dyDescent="0.2">
      <c r="A12" s="54" t="s">
        <v>50</v>
      </c>
      <c r="B12" s="56"/>
      <c r="C12" s="56"/>
      <c r="D12" s="56"/>
    </row>
    <row r="13" spans="1:4" s="38" customFormat="1" ht="15.75" x14ac:dyDescent="0.25">
      <c r="A13" s="43"/>
      <c r="B13" s="44"/>
      <c r="C13" s="44"/>
      <c r="D13" s="44"/>
    </row>
    <row r="14" spans="1:4" x14ac:dyDescent="0.2">
      <c r="A14" s="46" t="s">
        <v>61</v>
      </c>
      <c r="B14" s="51"/>
      <c r="C14" s="51"/>
      <c r="D14" s="51"/>
    </row>
    <row r="15" spans="1:4" x14ac:dyDescent="0.2">
      <c r="A15" s="46"/>
      <c r="B15" s="47"/>
      <c r="C15" s="47"/>
      <c r="D15" s="47"/>
    </row>
    <row r="16" spans="1:4" ht="15.75" thickBot="1" x14ac:dyDescent="0.25">
      <c r="A16" s="46"/>
      <c r="B16" s="47"/>
      <c r="C16" s="47"/>
      <c r="D16" s="47"/>
    </row>
    <row r="17" spans="1:4" s="14" customFormat="1" ht="26.25" thickBot="1" x14ac:dyDescent="0.25">
      <c r="A17" s="53" t="s">
        <v>52</v>
      </c>
      <c r="B17" s="52"/>
      <c r="C17" s="52"/>
      <c r="D17" s="52"/>
    </row>
    <row r="18" spans="1:4" x14ac:dyDescent="0.2">
      <c r="D18" s="50"/>
    </row>
    <row r="20" spans="1:4" x14ac:dyDescent="0.2">
      <c r="B20" s="114"/>
      <c r="C20" s="114"/>
      <c r="D20" s="114"/>
    </row>
    <row r="21" spans="1:4" x14ac:dyDescent="0.2">
      <c r="B21" s="112"/>
      <c r="C21" s="112"/>
    </row>
    <row r="31" spans="1:4" s="49" customFormat="1" x14ac:dyDescent="0.25">
      <c r="A31" s="48"/>
      <c r="B31" s="49" t="s">
        <v>11</v>
      </c>
    </row>
  </sheetData>
  <mergeCells count="2">
    <mergeCell ref="A8:A10"/>
    <mergeCell ref="B8:D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&amp;L054/2024/PMID/MCWAP2/RFB&amp;R&amp;"-,Bold"&amp;18BILL9: SUMMARY OF VARIATION/ADDITION TO THE BILL OF QUANTITIES</oddHeader>
    <oddFooter>&amp;CPage &amp;P of &amp;N&amp;RRevision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68"/>
  <sheetViews>
    <sheetView view="pageBreakPreview" zoomScaleNormal="100" zoomScaleSheetLayoutView="100" workbookViewId="0">
      <selection activeCell="E69" sqref="E69"/>
    </sheetView>
  </sheetViews>
  <sheetFormatPr defaultRowHeight="15" x14ac:dyDescent="0.25"/>
  <cols>
    <col min="1" max="1" width="8.85546875" style="2" customWidth="1"/>
    <col min="2" max="2" width="4.7109375" style="3" bestFit="1" customWidth="1"/>
    <col min="3" max="3" width="9" style="2" bestFit="1" customWidth="1"/>
    <col min="4" max="4" width="11.140625" style="2" bestFit="1" customWidth="1"/>
    <col min="5" max="5" width="43" style="1" customWidth="1"/>
    <col min="6" max="6" width="10.7109375" style="2" customWidth="1"/>
    <col min="7" max="7" width="12.5703125" style="21" customWidth="1"/>
    <col min="8" max="8" width="12.7109375" style="21" customWidth="1"/>
    <col min="9" max="9" width="14.7109375" style="21" customWidth="1"/>
  </cols>
  <sheetData>
    <row r="1" spans="1:54" x14ac:dyDescent="0.25">
      <c r="A1" s="64" t="s">
        <v>0</v>
      </c>
      <c r="B1" s="65" t="s">
        <v>1</v>
      </c>
      <c r="C1" s="68" t="s">
        <v>2</v>
      </c>
      <c r="D1" s="69" t="s">
        <v>28</v>
      </c>
      <c r="E1" s="57" t="s">
        <v>3</v>
      </c>
      <c r="F1" s="59" t="s">
        <v>4</v>
      </c>
      <c r="G1" s="59" t="s">
        <v>5</v>
      </c>
      <c r="H1" s="62" t="s">
        <v>6</v>
      </c>
      <c r="I1" s="59" t="s">
        <v>7</v>
      </c>
    </row>
    <row r="2" spans="1:54" x14ac:dyDescent="0.25">
      <c r="A2" s="66" t="s">
        <v>8</v>
      </c>
      <c r="B2" s="67"/>
      <c r="C2" s="132" t="s">
        <v>9</v>
      </c>
      <c r="D2" s="132"/>
      <c r="E2" s="58"/>
      <c r="F2" s="60"/>
      <c r="G2" s="61"/>
      <c r="H2" s="63"/>
      <c r="I2" s="60"/>
    </row>
    <row r="3" spans="1:54" collapsed="1" x14ac:dyDescent="0.25">
      <c r="E3" s="8"/>
    </row>
    <row r="4" spans="1:54" s="12" customFormat="1" x14ac:dyDescent="0.25">
      <c r="A4" s="9"/>
      <c r="B4" s="10"/>
      <c r="C4" s="9"/>
      <c r="D4" s="9"/>
      <c r="E4" s="11" t="s">
        <v>51</v>
      </c>
      <c r="F4" s="9"/>
      <c r="G4" s="29"/>
      <c r="H4" s="29"/>
      <c r="I4" s="29"/>
    </row>
    <row r="5" spans="1:54" x14ac:dyDescent="0.25">
      <c r="A5" s="2" t="s">
        <v>10</v>
      </c>
    </row>
    <row r="6" spans="1:54" x14ac:dyDescent="0.25">
      <c r="E6" s="8" t="s">
        <v>29</v>
      </c>
    </row>
    <row r="7" spans="1:54" x14ac:dyDescent="0.25">
      <c r="E7" s="1" t="s">
        <v>30</v>
      </c>
    </row>
    <row r="8" spans="1:54" x14ac:dyDescent="0.25">
      <c r="E8" s="1" t="s">
        <v>31</v>
      </c>
    </row>
    <row r="9" spans="1:54" x14ac:dyDescent="0.25">
      <c r="E9" s="1" t="s">
        <v>32</v>
      </c>
    </row>
    <row r="10" spans="1:54" x14ac:dyDescent="0.25">
      <c r="E10" s="1" t="s">
        <v>33</v>
      </c>
    </row>
    <row r="11" spans="1:54" x14ac:dyDescent="0.25">
      <c r="E11" s="1" t="s">
        <v>34</v>
      </c>
    </row>
    <row r="12" spans="1:54" s="18" customFormat="1" x14ac:dyDescent="0.25">
      <c r="A12" s="3" t="s">
        <v>10</v>
      </c>
      <c r="B12" s="15" t="s">
        <v>10</v>
      </c>
      <c r="C12" s="16"/>
      <c r="D12" s="25"/>
      <c r="E12" s="23"/>
      <c r="F12" s="26"/>
      <c r="G12" s="35"/>
      <c r="H12" s="31"/>
      <c r="I12" s="70"/>
      <c r="J12" s="75"/>
      <c r="K12" s="73"/>
      <c r="L12" s="73"/>
      <c r="M12" s="73"/>
      <c r="N12"/>
    </row>
    <row r="13" spans="1:54" s="18" customFormat="1" ht="26.25" x14ac:dyDescent="0.25">
      <c r="A13" s="117"/>
      <c r="B13" s="118"/>
      <c r="C13" s="119"/>
      <c r="D13" s="120"/>
      <c r="E13" s="125" t="s">
        <v>49</v>
      </c>
      <c r="F13" s="121"/>
      <c r="G13" s="122"/>
      <c r="H13" s="123"/>
      <c r="I13" s="124"/>
      <c r="J13" s="75"/>
      <c r="K13" s="73"/>
      <c r="L13" s="73"/>
      <c r="M13" s="73"/>
      <c r="N13"/>
    </row>
    <row r="14" spans="1:54" s="18" customFormat="1" x14ac:dyDescent="0.25">
      <c r="A14" s="3"/>
      <c r="B14" s="15"/>
      <c r="C14" s="16"/>
      <c r="D14" s="25"/>
      <c r="E14" s="33"/>
      <c r="F14" s="26"/>
      <c r="G14" s="35"/>
      <c r="H14" s="31"/>
      <c r="I14" s="70"/>
      <c r="J14" s="75"/>
      <c r="K14" s="73"/>
      <c r="L14" s="73"/>
      <c r="M14" s="73"/>
      <c r="N14"/>
    </row>
    <row r="15" spans="1:54" x14ac:dyDescent="0.25">
      <c r="A15" s="32" t="s">
        <v>10</v>
      </c>
      <c r="B15" s="16" t="s">
        <v>17</v>
      </c>
      <c r="C15" s="3"/>
      <c r="D15" s="3"/>
      <c r="E15" s="80" t="s">
        <v>35</v>
      </c>
      <c r="F15" s="22"/>
      <c r="G15" s="24"/>
      <c r="H15" s="35"/>
      <c r="I15" s="70"/>
      <c r="J15" s="75"/>
      <c r="K15" s="73"/>
      <c r="L15" s="73"/>
      <c r="M15" s="73"/>
      <c r="P15" s="74"/>
      <c r="R15" s="18"/>
      <c r="S15" s="18"/>
      <c r="T15" s="18"/>
      <c r="BB15" s="18"/>
    </row>
    <row r="16" spans="1:54" x14ac:dyDescent="0.25">
      <c r="A16" s="32" t="s">
        <v>10</v>
      </c>
      <c r="B16" s="3" t="s">
        <v>10</v>
      </c>
      <c r="C16" s="3"/>
      <c r="D16" s="3"/>
      <c r="E16" s="76"/>
      <c r="G16" s="1"/>
      <c r="H16" s="35"/>
      <c r="I16" s="70"/>
      <c r="J16" s="75"/>
      <c r="K16" s="73"/>
      <c r="L16" s="73"/>
      <c r="M16" s="73"/>
      <c r="P16" s="74"/>
      <c r="R16" s="18"/>
      <c r="S16" s="18"/>
      <c r="T16" s="18"/>
      <c r="BB16" s="20"/>
    </row>
    <row r="17" spans="1:28" x14ac:dyDescent="0.25">
      <c r="A17" s="32" t="s">
        <v>10</v>
      </c>
      <c r="B17" s="3" t="s">
        <v>17</v>
      </c>
      <c r="C17" s="3"/>
      <c r="D17" s="3"/>
      <c r="E17" s="72" t="s">
        <v>36</v>
      </c>
      <c r="G17" s="1"/>
      <c r="H17" s="35"/>
      <c r="I17" s="70"/>
      <c r="J17" s="75"/>
      <c r="K17" s="73"/>
      <c r="L17" s="73"/>
      <c r="M17" s="73"/>
      <c r="P17" s="74"/>
      <c r="R17" s="18"/>
      <c r="S17" s="18"/>
      <c r="T17" s="18"/>
    </row>
    <row r="18" spans="1:28" x14ac:dyDescent="0.25">
      <c r="A18" s="32" t="s">
        <v>10</v>
      </c>
      <c r="B18" s="3" t="s">
        <v>10</v>
      </c>
      <c r="C18" s="3"/>
      <c r="D18" s="3"/>
      <c r="E18" s="76"/>
      <c r="G18" s="1"/>
      <c r="H18" s="35"/>
      <c r="I18" s="70"/>
      <c r="J18" s="75"/>
      <c r="K18" s="73"/>
      <c r="L18" s="73"/>
      <c r="M18" s="73"/>
      <c r="P18" s="74"/>
      <c r="R18" s="18"/>
      <c r="S18" s="18"/>
      <c r="T18" s="18"/>
    </row>
    <row r="19" spans="1:28" ht="51" x14ac:dyDescent="0.25">
      <c r="A19" s="32" t="s">
        <v>10</v>
      </c>
      <c r="B19" s="3" t="s">
        <v>17</v>
      </c>
      <c r="C19" s="3"/>
      <c r="D19" s="3"/>
      <c r="E19" s="72" t="s">
        <v>14</v>
      </c>
      <c r="G19" s="1"/>
      <c r="H19" s="35"/>
      <c r="I19" s="70"/>
      <c r="J19" s="75"/>
      <c r="K19" s="73"/>
      <c r="L19" s="73"/>
      <c r="M19" s="73"/>
      <c r="P19" s="74"/>
      <c r="R19" s="18"/>
      <c r="S19" s="18"/>
      <c r="T19" s="18"/>
    </row>
    <row r="20" spans="1:28" x14ac:dyDescent="0.25">
      <c r="A20" s="32" t="s">
        <v>10</v>
      </c>
      <c r="B20" s="3" t="s">
        <v>10</v>
      </c>
      <c r="C20" s="3"/>
      <c r="D20" s="3"/>
      <c r="E20" s="79"/>
      <c r="G20" s="1"/>
      <c r="H20" s="35"/>
      <c r="I20" s="70"/>
      <c r="J20" s="75"/>
      <c r="K20" s="73"/>
      <c r="L20" s="73"/>
      <c r="M20" s="73"/>
      <c r="P20" s="74"/>
      <c r="R20" s="18"/>
      <c r="S20" s="18"/>
      <c r="T20" s="18"/>
    </row>
    <row r="21" spans="1:28" ht="83.25" customHeight="1" x14ac:dyDescent="0.25">
      <c r="A21" s="32"/>
      <c r="C21" s="3"/>
      <c r="D21" s="3"/>
      <c r="E21" s="72" t="s">
        <v>25</v>
      </c>
      <c r="G21" s="1"/>
      <c r="H21" s="35"/>
      <c r="I21" s="70"/>
      <c r="J21" s="75"/>
      <c r="K21" s="73"/>
      <c r="L21" s="73"/>
      <c r="M21" s="73"/>
      <c r="P21" s="74"/>
      <c r="R21" s="18"/>
      <c r="S21" s="18"/>
      <c r="T21" s="18"/>
    </row>
    <row r="22" spans="1:28" x14ac:dyDescent="0.25">
      <c r="A22" s="32"/>
      <c r="C22" s="3"/>
      <c r="D22" s="3"/>
      <c r="E22" s="79"/>
      <c r="G22" s="1"/>
      <c r="H22" s="35"/>
      <c r="I22" s="70"/>
      <c r="J22" s="75"/>
      <c r="K22" s="73"/>
      <c r="L22" s="73"/>
      <c r="M22" s="73"/>
      <c r="P22" s="74"/>
      <c r="R22" s="18"/>
      <c r="S22" s="18"/>
      <c r="T22" s="18"/>
    </row>
    <row r="23" spans="1:28" x14ac:dyDescent="0.25">
      <c r="A23" s="32" t="s">
        <v>41</v>
      </c>
      <c r="B23" s="3" t="s">
        <v>17</v>
      </c>
      <c r="C23" s="3" t="s">
        <v>13</v>
      </c>
      <c r="D23" s="3"/>
      <c r="E23" s="78" t="s">
        <v>37</v>
      </c>
      <c r="F23" s="2" t="s">
        <v>12</v>
      </c>
      <c r="G23" s="77">
        <v>1</v>
      </c>
      <c r="H23" s="35"/>
      <c r="I23" s="70"/>
      <c r="J23" s="75"/>
      <c r="K23" s="73"/>
      <c r="L23" s="73"/>
      <c r="M23" s="73"/>
      <c r="P23" s="74"/>
      <c r="R23" s="18"/>
      <c r="S23" s="18"/>
      <c r="T23" s="18"/>
      <c r="W23" s="18"/>
      <c r="X23" s="18"/>
      <c r="Y23" s="18"/>
      <c r="Z23" s="18"/>
      <c r="AA23" s="18"/>
      <c r="AB23" s="18"/>
    </row>
    <row r="24" spans="1:28" x14ac:dyDescent="0.25">
      <c r="A24" s="32"/>
      <c r="B24" s="3" t="s">
        <v>10</v>
      </c>
      <c r="C24" s="3"/>
      <c r="D24" s="3"/>
      <c r="E24" s="76"/>
      <c r="G24" s="1" t="s">
        <v>10</v>
      </c>
      <c r="H24" s="71"/>
      <c r="I24" s="70"/>
      <c r="J24" s="75"/>
      <c r="K24" s="73"/>
      <c r="L24" s="73"/>
      <c r="M24" s="73"/>
      <c r="P24" s="74"/>
      <c r="R24" s="18"/>
      <c r="S24" s="18"/>
      <c r="T24" s="18"/>
      <c r="W24" s="18"/>
      <c r="X24" s="18"/>
      <c r="Y24" s="18"/>
      <c r="Z24" s="18"/>
      <c r="AA24" s="18"/>
      <c r="AB24" s="18"/>
    </row>
    <row r="25" spans="1:28" x14ac:dyDescent="0.25">
      <c r="A25" s="32" t="s">
        <v>42</v>
      </c>
      <c r="B25" s="3" t="s">
        <v>17</v>
      </c>
      <c r="C25" s="3" t="s">
        <v>13</v>
      </c>
      <c r="D25" s="3"/>
      <c r="E25" s="78" t="s">
        <v>38</v>
      </c>
      <c r="F25" s="2" t="s">
        <v>12</v>
      </c>
      <c r="G25" s="77">
        <v>1</v>
      </c>
      <c r="H25" s="35"/>
      <c r="I25" s="70"/>
      <c r="J25" s="75"/>
      <c r="K25" s="73"/>
      <c r="L25" s="73"/>
      <c r="M25" s="73"/>
      <c r="P25" s="74"/>
      <c r="R25" s="18"/>
      <c r="S25" s="18"/>
      <c r="T25" s="18"/>
      <c r="W25" s="18"/>
      <c r="X25" s="18"/>
      <c r="Y25" s="18"/>
      <c r="Z25" s="18"/>
      <c r="AA25" s="18"/>
      <c r="AB25" s="18"/>
    </row>
    <row r="26" spans="1:28" x14ac:dyDescent="0.25">
      <c r="A26" s="32"/>
      <c r="B26" s="3" t="s">
        <v>10</v>
      </c>
      <c r="C26" s="3"/>
      <c r="D26" s="3"/>
      <c r="E26" s="76"/>
      <c r="G26" s="1" t="s">
        <v>10</v>
      </c>
      <c r="H26" s="35"/>
      <c r="I26" s="70"/>
      <c r="J26" s="75"/>
      <c r="K26" s="73"/>
      <c r="L26" s="73"/>
      <c r="M26" s="73"/>
      <c r="P26" s="74"/>
      <c r="R26" s="18"/>
      <c r="S26" s="18"/>
      <c r="T26" s="18"/>
      <c r="W26" s="18"/>
      <c r="X26" s="18"/>
      <c r="Y26" s="18"/>
      <c r="Z26" s="18"/>
      <c r="AA26" s="18"/>
      <c r="AB26" s="18"/>
    </row>
    <row r="27" spans="1:28" x14ac:dyDescent="0.25">
      <c r="A27" s="32" t="s">
        <v>43</v>
      </c>
      <c r="B27" s="3" t="s">
        <v>17</v>
      </c>
      <c r="C27" s="3" t="s">
        <v>13</v>
      </c>
      <c r="D27" s="3"/>
      <c r="E27" s="78" t="s">
        <v>39</v>
      </c>
      <c r="F27" s="2" t="s">
        <v>12</v>
      </c>
      <c r="G27" s="77">
        <v>1</v>
      </c>
      <c r="H27" s="35"/>
      <c r="I27" s="70"/>
      <c r="J27" s="75"/>
      <c r="K27" s="73"/>
      <c r="L27" s="73"/>
      <c r="M27" s="73"/>
      <c r="P27" s="74"/>
      <c r="R27" s="18"/>
      <c r="S27" s="18"/>
      <c r="T27" s="18"/>
      <c r="W27" s="18"/>
      <c r="X27" s="18"/>
      <c r="Y27" s="18"/>
      <c r="Z27" s="18"/>
      <c r="AA27" s="18"/>
      <c r="AB27" s="18"/>
    </row>
    <row r="28" spans="1:28" x14ac:dyDescent="0.25">
      <c r="A28" s="32"/>
      <c r="B28" s="3" t="s">
        <v>10</v>
      </c>
      <c r="C28" s="3"/>
      <c r="D28" s="3"/>
      <c r="E28" s="76"/>
      <c r="G28" s="1" t="s">
        <v>10</v>
      </c>
      <c r="H28" s="35"/>
      <c r="I28" s="70"/>
      <c r="J28" s="75"/>
      <c r="K28" s="73"/>
      <c r="L28" s="73"/>
      <c r="M28" s="73"/>
      <c r="P28" s="74"/>
      <c r="R28" s="18"/>
      <c r="S28" s="18"/>
      <c r="T28" s="18"/>
      <c r="W28" s="18"/>
      <c r="X28" s="18"/>
      <c r="Y28" s="18"/>
      <c r="Z28" s="18"/>
      <c r="AA28" s="18"/>
      <c r="AB28" s="18"/>
    </row>
    <row r="29" spans="1:28" x14ac:dyDescent="0.25">
      <c r="A29" s="32" t="s">
        <v>44</v>
      </c>
      <c r="B29" s="3" t="s">
        <v>17</v>
      </c>
      <c r="C29" s="3" t="s">
        <v>13</v>
      </c>
      <c r="D29" s="3"/>
      <c r="E29" s="78" t="s">
        <v>40</v>
      </c>
      <c r="F29" s="2" t="s">
        <v>12</v>
      </c>
      <c r="G29" s="77">
        <v>1</v>
      </c>
      <c r="H29" s="35"/>
      <c r="I29" s="70"/>
      <c r="J29" s="75"/>
      <c r="K29" s="73"/>
      <c r="L29" s="73"/>
      <c r="M29" s="73"/>
      <c r="P29" s="74"/>
      <c r="R29" s="18"/>
      <c r="S29" s="18"/>
      <c r="T29" s="18"/>
      <c r="W29" s="18"/>
      <c r="X29" s="18"/>
      <c r="Y29" s="18"/>
      <c r="Z29" s="18"/>
      <c r="AA29" s="18"/>
      <c r="AB29" s="18"/>
    </row>
    <row r="30" spans="1:28" x14ac:dyDescent="0.25">
      <c r="A30" s="32" t="s">
        <v>10</v>
      </c>
      <c r="B30" s="3" t="s">
        <v>10</v>
      </c>
      <c r="C30" s="3"/>
      <c r="D30" s="3"/>
      <c r="E30" s="76"/>
      <c r="G30" s="77" t="s">
        <v>10</v>
      </c>
      <c r="H30" s="35"/>
      <c r="I30" s="70"/>
      <c r="J30" s="75"/>
      <c r="K30" s="73"/>
      <c r="L30" s="73"/>
      <c r="M30" s="73"/>
      <c r="P30" s="74"/>
      <c r="R30" s="18"/>
      <c r="S30" s="18"/>
      <c r="T30" s="18"/>
      <c r="W30" s="18"/>
      <c r="X30" s="18"/>
      <c r="Y30" s="18"/>
      <c r="Z30" s="18"/>
      <c r="AA30" s="18"/>
      <c r="AB30" s="18"/>
    </row>
    <row r="31" spans="1:28" x14ac:dyDescent="0.25">
      <c r="A31" s="32" t="s">
        <v>10</v>
      </c>
      <c r="B31" s="3" t="s">
        <v>17</v>
      </c>
      <c r="C31" s="3"/>
      <c r="D31" s="3"/>
      <c r="E31" s="72" t="s">
        <v>15</v>
      </c>
      <c r="G31" s="1"/>
      <c r="H31" s="35"/>
      <c r="I31" s="70"/>
      <c r="J31" s="75"/>
      <c r="K31" s="73"/>
      <c r="L31" s="73"/>
      <c r="M31" s="73"/>
      <c r="P31" s="74"/>
      <c r="R31" s="18"/>
      <c r="S31" s="18"/>
      <c r="T31" s="18"/>
      <c r="W31" s="18"/>
      <c r="X31" s="18"/>
      <c r="Z31" s="18"/>
      <c r="AA31" s="18"/>
    </row>
    <row r="32" spans="1:28" x14ac:dyDescent="0.25">
      <c r="A32" s="32" t="s">
        <v>10</v>
      </c>
      <c r="B32" s="3" t="s">
        <v>10</v>
      </c>
      <c r="C32" s="3"/>
      <c r="D32" s="3"/>
      <c r="E32" s="76"/>
      <c r="G32" s="1"/>
      <c r="H32" s="35"/>
      <c r="I32" s="70"/>
      <c r="J32" s="75"/>
      <c r="K32" s="73"/>
      <c r="L32" s="73"/>
      <c r="M32" s="73"/>
      <c r="P32" s="74"/>
      <c r="R32" s="18"/>
      <c r="S32" s="18"/>
      <c r="T32" s="18"/>
      <c r="W32" s="18"/>
      <c r="Y32" s="18"/>
      <c r="Z32" s="18"/>
      <c r="AA32" s="18"/>
      <c r="AB32" s="18"/>
    </row>
    <row r="33" spans="1:54" x14ac:dyDescent="0.25">
      <c r="A33" s="32" t="s">
        <v>45</v>
      </c>
      <c r="B33" s="3" t="s">
        <v>17</v>
      </c>
      <c r="C33" s="3">
        <v>33.006999999999998</v>
      </c>
      <c r="D33" s="3"/>
      <c r="E33" s="78" t="s">
        <v>37</v>
      </c>
      <c r="F33" s="2" t="s">
        <v>12</v>
      </c>
      <c r="G33" s="77">
        <v>1</v>
      </c>
      <c r="H33" s="35"/>
      <c r="I33" s="70"/>
      <c r="J33" s="75"/>
      <c r="K33" s="73"/>
      <c r="L33" s="73"/>
      <c r="M33" s="73"/>
      <c r="P33" s="74"/>
      <c r="R33" s="18"/>
      <c r="S33" s="18"/>
      <c r="T33" s="18"/>
      <c r="W33" s="18"/>
      <c r="X33" s="18"/>
      <c r="Y33" s="18"/>
      <c r="Z33" s="18"/>
      <c r="AA33" s="18"/>
      <c r="AB33" s="18"/>
    </row>
    <row r="34" spans="1:54" x14ac:dyDescent="0.25">
      <c r="A34" s="32" t="s">
        <v>10</v>
      </c>
      <c r="B34" s="3" t="s">
        <v>10</v>
      </c>
      <c r="C34" s="3"/>
      <c r="D34" s="3"/>
      <c r="E34" s="76"/>
      <c r="G34" s="1" t="s">
        <v>10</v>
      </c>
      <c r="H34" s="35"/>
      <c r="I34" s="70"/>
      <c r="J34" s="75"/>
      <c r="K34" s="73"/>
      <c r="L34" s="73"/>
      <c r="M34" s="73"/>
      <c r="P34" s="74"/>
      <c r="R34" s="18"/>
      <c r="S34" s="18"/>
      <c r="T34" s="18"/>
      <c r="W34" s="18"/>
      <c r="X34" s="18"/>
      <c r="Y34" s="18"/>
      <c r="Z34" s="18"/>
      <c r="AA34" s="18"/>
      <c r="AB34" s="18"/>
    </row>
    <row r="35" spans="1:54" x14ac:dyDescent="0.25">
      <c r="A35" s="32" t="s">
        <v>46</v>
      </c>
      <c r="B35" s="3" t="s">
        <v>17</v>
      </c>
      <c r="C35" s="3">
        <v>33.006999999999998</v>
      </c>
      <c r="D35" s="3"/>
      <c r="E35" s="78" t="s">
        <v>38</v>
      </c>
      <c r="F35" s="2" t="s">
        <v>12</v>
      </c>
      <c r="G35" s="77">
        <v>1</v>
      </c>
      <c r="H35" s="35"/>
      <c r="I35" s="70"/>
      <c r="J35" s="75"/>
      <c r="K35" s="73"/>
      <c r="L35" s="73"/>
      <c r="M35" s="73"/>
      <c r="P35" s="74"/>
      <c r="R35" s="18"/>
      <c r="S35" s="18"/>
      <c r="T35" s="18"/>
      <c r="W35" s="18"/>
      <c r="X35" s="18"/>
      <c r="Y35" s="18"/>
      <c r="Z35" s="18"/>
      <c r="AA35" s="18"/>
      <c r="AB35" s="18"/>
    </row>
    <row r="36" spans="1:54" x14ac:dyDescent="0.25">
      <c r="A36" s="32" t="s">
        <v>10</v>
      </c>
      <c r="B36" s="3" t="s">
        <v>10</v>
      </c>
      <c r="C36" s="3"/>
      <c r="D36" s="3"/>
      <c r="E36" s="76"/>
      <c r="G36" s="1" t="s">
        <v>10</v>
      </c>
      <c r="H36" s="35"/>
      <c r="I36" s="70"/>
      <c r="J36" s="75"/>
      <c r="K36" s="73"/>
      <c r="L36" s="73"/>
      <c r="M36" s="73"/>
      <c r="P36" s="74"/>
      <c r="R36" s="18"/>
      <c r="S36" s="18"/>
      <c r="T36" s="18"/>
      <c r="W36" s="18"/>
      <c r="X36" s="18"/>
      <c r="Y36" s="18"/>
      <c r="Z36" s="18"/>
      <c r="AA36" s="18"/>
      <c r="AB36" s="18"/>
    </row>
    <row r="37" spans="1:54" x14ac:dyDescent="0.25">
      <c r="A37" s="32" t="s">
        <v>47</v>
      </c>
      <c r="B37" s="3" t="s">
        <v>17</v>
      </c>
      <c r="C37" s="3">
        <v>33.006999999999998</v>
      </c>
      <c r="D37" s="3"/>
      <c r="E37" s="78" t="s">
        <v>39</v>
      </c>
      <c r="F37" s="2" t="s">
        <v>12</v>
      </c>
      <c r="G37" s="77">
        <v>1</v>
      </c>
      <c r="H37" s="35"/>
      <c r="I37" s="70"/>
      <c r="J37" s="75"/>
      <c r="K37" s="73"/>
      <c r="L37" s="73"/>
      <c r="M37" s="73"/>
      <c r="P37" s="74"/>
      <c r="R37" s="18"/>
      <c r="S37" s="18"/>
      <c r="T37" s="18"/>
      <c r="W37" s="18"/>
      <c r="X37" s="18"/>
      <c r="Y37" s="18"/>
      <c r="Z37" s="18"/>
      <c r="AA37" s="18"/>
      <c r="AB37" s="18"/>
    </row>
    <row r="38" spans="1:54" x14ac:dyDescent="0.25">
      <c r="A38" s="32" t="s">
        <v>10</v>
      </c>
      <c r="B38" s="3" t="s">
        <v>10</v>
      </c>
      <c r="C38" s="3"/>
      <c r="D38" s="3"/>
      <c r="E38" s="76"/>
      <c r="G38" s="1" t="s">
        <v>10</v>
      </c>
      <c r="H38" s="35"/>
      <c r="I38" s="70"/>
      <c r="J38" s="75"/>
      <c r="K38" s="73"/>
      <c r="L38" s="73"/>
      <c r="M38" s="73"/>
      <c r="P38" s="74"/>
      <c r="R38" s="18"/>
      <c r="S38" s="18"/>
      <c r="T38" s="18"/>
      <c r="W38" s="18"/>
      <c r="X38" s="18"/>
      <c r="Y38" s="18"/>
      <c r="Z38" s="18"/>
      <c r="AA38" s="18"/>
      <c r="AB38" s="18"/>
    </row>
    <row r="39" spans="1:54" x14ac:dyDescent="0.25">
      <c r="A39" s="32" t="s">
        <v>48</v>
      </c>
      <c r="B39" s="3" t="s">
        <v>17</v>
      </c>
      <c r="C39" s="3">
        <v>33.006999999999998</v>
      </c>
      <c r="D39" s="3"/>
      <c r="E39" s="78" t="s">
        <v>40</v>
      </c>
      <c r="F39" s="2" t="s">
        <v>12</v>
      </c>
      <c r="G39" s="77">
        <v>1</v>
      </c>
      <c r="H39" s="35"/>
      <c r="I39" s="70"/>
      <c r="J39" s="75"/>
      <c r="K39" s="73"/>
      <c r="L39" s="73"/>
      <c r="M39" s="73"/>
      <c r="P39" s="74"/>
      <c r="R39" s="18"/>
      <c r="S39" s="18"/>
      <c r="T39" s="18"/>
      <c r="W39" s="18"/>
      <c r="X39" s="18"/>
      <c r="Y39" s="18"/>
      <c r="Z39" s="18"/>
      <c r="AA39" s="18"/>
      <c r="AB39" s="18"/>
    </row>
    <row r="40" spans="1:54" x14ac:dyDescent="0.25">
      <c r="A40" s="32" t="s">
        <v>10</v>
      </c>
      <c r="B40" s="3" t="s">
        <v>10</v>
      </c>
      <c r="C40" s="3"/>
      <c r="D40" s="3"/>
      <c r="E40" s="76"/>
      <c r="G40" s="1"/>
      <c r="H40" s="35"/>
      <c r="I40" s="70"/>
      <c r="J40" s="75"/>
      <c r="K40" s="73"/>
      <c r="L40" s="73"/>
      <c r="M40" s="73"/>
      <c r="P40" s="74"/>
      <c r="BB40" s="20"/>
    </row>
    <row r="41" spans="1:54" s="18" customFormat="1" ht="12.75" x14ac:dyDescent="0.2">
      <c r="A41" s="15"/>
      <c r="B41" s="16"/>
      <c r="C41" s="16"/>
      <c r="D41" s="25"/>
      <c r="E41" s="13"/>
      <c r="F41" s="27"/>
      <c r="G41" s="21"/>
      <c r="H41" s="34"/>
      <c r="I41" s="115" t="str">
        <f t="shared" ref="I41:I45" si="0">IF(H41&lt;&gt;"",H41*G41,"")</f>
        <v/>
      </c>
    </row>
    <row r="42" spans="1:54" s="18" customFormat="1" ht="12.75" x14ac:dyDescent="0.2">
      <c r="A42" s="15"/>
      <c r="B42" s="16"/>
      <c r="C42" s="16"/>
      <c r="D42" s="25"/>
      <c r="E42" s="13"/>
      <c r="F42" s="27"/>
      <c r="G42" s="21"/>
      <c r="H42" s="34"/>
      <c r="I42" s="115" t="str">
        <f t="shared" si="0"/>
        <v/>
      </c>
    </row>
    <row r="43" spans="1:54" s="18" customFormat="1" ht="12.75" x14ac:dyDescent="0.2">
      <c r="A43" s="15"/>
      <c r="B43" s="16"/>
      <c r="C43" s="16"/>
      <c r="D43" s="25"/>
      <c r="E43" s="13"/>
      <c r="F43" s="27"/>
      <c r="G43" s="21"/>
      <c r="H43" s="34"/>
      <c r="I43" s="115" t="str">
        <f t="shared" si="0"/>
        <v/>
      </c>
    </row>
    <row r="44" spans="1:54" s="18" customFormat="1" ht="12.75" x14ac:dyDescent="0.2">
      <c r="A44" s="15"/>
      <c r="B44" s="16"/>
      <c r="C44" s="16"/>
      <c r="D44" s="25"/>
      <c r="E44" s="13"/>
      <c r="F44" s="27"/>
      <c r="G44" s="21"/>
      <c r="H44" s="34"/>
      <c r="I44" s="115" t="str">
        <f t="shared" si="0"/>
        <v/>
      </c>
    </row>
    <row r="45" spans="1:54" s="18" customFormat="1" ht="12.75" x14ac:dyDescent="0.2">
      <c r="A45" s="15"/>
      <c r="B45" s="16"/>
      <c r="C45" s="16"/>
      <c r="D45" s="25"/>
      <c r="E45" s="13"/>
      <c r="F45" s="27"/>
      <c r="G45" s="21"/>
      <c r="H45" s="34"/>
      <c r="I45" s="115" t="str">
        <f t="shared" si="0"/>
        <v/>
      </c>
    </row>
    <row r="46" spans="1:54" s="18" customFormat="1" ht="12.75" x14ac:dyDescent="0.2">
      <c r="A46" s="15"/>
      <c r="B46" s="16"/>
      <c r="C46" s="16"/>
      <c r="D46" s="25"/>
      <c r="E46" s="13"/>
      <c r="F46" s="27"/>
      <c r="G46" s="21"/>
      <c r="H46" s="34"/>
      <c r="I46" s="30"/>
    </row>
    <row r="47" spans="1:54" s="18" customFormat="1" ht="12.75" x14ac:dyDescent="0.2">
      <c r="A47" s="15"/>
      <c r="B47" s="16"/>
      <c r="C47" s="16"/>
      <c r="D47" s="25"/>
      <c r="E47" s="13"/>
      <c r="F47" s="27"/>
      <c r="G47" s="21"/>
      <c r="H47" s="34"/>
      <c r="I47" s="30"/>
    </row>
    <row r="48" spans="1:54" s="18" customFormat="1" ht="12.75" x14ac:dyDescent="0.2">
      <c r="A48" s="15"/>
      <c r="B48" s="16"/>
      <c r="C48" s="16"/>
      <c r="D48" s="25"/>
      <c r="E48" s="13"/>
      <c r="F48" s="27"/>
      <c r="G48" s="21"/>
      <c r="H48" s="34"/>
      <c r="I48" s="30"/>
    </row>
    <row r="49" spans="1:9" s="18" customFormat="1" ht="12.75" x14ac:dyDescent="0.2">
      <c r="A49" s="15"/>
      <c r="B49" s="16"/>
      <c r="C49" s="16"/>
      <c r="D49" s="25"/>
      <c r="E49" s="13"/>
      <c r="F49" s="27"/>
      <c r="G49" s="21"/>
      <c r="H49" s="34"/>
      <c r="I49" s="30"/>
    </row>
    <row r="50" spans="1:9" s="18" customFormat="1" ht="12.75" x14ac:dyDescent="0.2">
      <c r="A50" s="15"/>
      <c r="B50" s="16"/>
      <c r="C50" s="16"/>
      <c r="D50" s="25"/>
      <c r="E50" s="13"/>
      <c r="F50" s="27"/>
      <c r="G50" s="21"/>
      <c r="H50" s="34"/>
      <c r="I50" s="30"/>
    </row>
    <row r="51" spans="1:9" s="18" customFormat="1" ht="12.75" x14ac:dyDescent="0.2">
      <c r="A51" s="15"/>
      <c r="B51" s="16"/>
      <c r="C51" s="16"/>
      <c r="D51" s="25"/>
      <c r="E51" s="13"/>
      <c r="F51" s="27"/>
      <c r="G51" s="21"/>
      <c r="H51" s="34"/>
      <c r="I51" s="30"/>
    </row>
    <row r="52" spans="1:9" s="18" customFormat="1" ht="12.75" x14ac:dyDescent="0.2">
      <c r="A52" s="15"/>
      <c r="B52" s="16"/>
      <c r="C52" s="16"/>
      <c r="D52" s="25"/>
      <c r="E52" s="13"/>
      <c r="F52" s="27"/>
      <c r="G52" s="21"/>
      <c r="H52" s="34"/>
      <c r="I52" s="30"/>
    </row>
    <row r="53" spans="1:9" s="18" customFormat="1" ht="12.75" x14ac:dyDescent="0.2">
      <c r="A53" s="15"/>
      <c r="B53" s="16"/>
      <c r="C53" s="16"/>
      <c r="D53" s="25"/>
      <c r="E53" s="13"/>
      <c r="F53" s="27"/>
      <c r="G53" s="21"/>
      <c r="H53" s="34"/>
      <c r="I53" s="30"/>
    </row>
    <row r="54" spans="1:9" s="18" customFormat="1" ht="12.75" x14ac:dyDescent="0.2">
      <c r="A54" s="15"/>
      <c r="B54" s="16"/>
      <c r="C54" s="16"/>
      <c r="D54" s="25"/>
      <c r="E54" s="13"/>
      <c r="F54" s="27"/>
      <c r="G54" s="21"/>
      <c r="H54" s="34"/>
      <c r="I54" s="30"/>
    </row>
    <row r="55" spans="1:9" s="18" customFormat="1" ht="12.75" x14ac:dyDescent="0.2">
      <c r="A55" s="15"/>
      <c r="B55" s="16"/>
      <c r="C55" s="16"/>
      <c r="D55" s="25"/>
      <c r="E55" s="13"/>
      <c r="F55" s="27"/>
      <c r="G55" s="21"/>
      <c r="H55" s="34"/>
      <c r="I55" s="30"/>
    </row>
    <row r="56" spans="1:9" s="18" customFormat="1" ht="12.75" x14ac:dyDescent="0.2">
      <c r="A56" s="15"/>
      <c r="B56" s="16"/>
      <c r="C56" s="16"/>
      <c r="D56" s="25"/>
      <c r="E56" s="13"/>
      <c r="F56" s="27"/>
      <c r="G56" s="21"/>
      <c r="H56" s="34"/>
      <c r="I56" s="30"/>
    </row>
    <row r="57" spans="1:9" s="18" customFormat="1" ht="12.75" x14ac:dyDescent="0.2">
      <c r="A57" s="15"/>
      <c r="B57" s="16"/>
      <c r="C57" s="16"/>
      <c r="D57" s="25"/>
      <c r="E57" s="13"/>
      <c r="F57" s="27"/>
      <c r="G57" s="21"/>
      <c r="H57" s="34"/>
      <c r="I57" s="30"/>
    </row>
    <row r="58" spans="1:9" s="18" customFormat="1" ht="12.75" x14ac:dyDescent="0.2">
      <c r="A58" s="15"/>
      <c r="B58" s="16"/>
      <c r="C58" s="16"/>
      <c r="D58" s="25"/>
      <c r="E58" s="13"/>
      <c r="F58" s="27"/>
      <c r="G58" s="21"/>
      <c r="H58" s="34"/>
      <c r="I58" s="30"/>
    </row>
    <row r="59" spans="1:9" s="18" customFormat="1" ht="12.75" x14ac:dyDescent="0.2">
      <c r="A59" s="15"/>
      <c r="B59" s="16"/>
      <c r="C59" s="16"/>
      <c r="D59" s="25"/>
      <c r="E59" s="13"/>
      <c r="F59" s="27"/>
      <c r="G59" s="21"/>
      <c r="H59" s="34"/>
      <c r="I59" s="30"/>
    </row>
    <row r="60" spans="1:9" s="18" customFormat="1" ht="12.75" x14ac:dyDescent="0.2">
      <c r="A60" s="15"/>
      <c r="B60" s="16"/>
      <c r="C60" s="16"/>
      <c r="D60" s="25"/>
      <c r="E60" s="13"/>
      <c r="F60" s="27"/>
      <c r="G60" s="21"/>
      <c r="H60" s="34"/>
      <c r="I60" s="30"/>
    </row>
    <row r="61" spans="1:9" s="18" customFormat="1" ht="12.75" x14ac:dyDescent="0.2">
      <c r="A61" s="15"/>
      <c r="B61" s="16"/>
      <c r="C61" s="16"/>
      <c r="D61" s="25"/>
      <c r="E61" s="13"/>
      <c r="F61" s="27"/>
      <c r="G61" s="21"/>
      <c r="H61" s="34"/>
      <c r="I61" s="30"/>
    </row>
    <row r="62" spans="1:9" s="18" customFormat="1" ht="12.75" x14ac:dyDescent="0.2">
      <c r="A62" s="15"/>
      <c r="B62" s="16"/>
      <c r="C62" s="16"/>
      <c r="D62" s="25"/>
      <c r="E62" s="13"/>
      <c r="F62" s="27"/>
      <c r="G62" s="21"/>
      <c r="H62" s="34"/>
      <c r="I62" s="30"/>
    </row>
    <row r="63" spans="1:9" s="18" customFormat="1" ht="12.75" x14ac:dyDescent="0.2">
      <c r="A63" s="15"/>
      <c r="B63" s="16"/>
      <c r="C63" s="16"/>
      <c r="D63" s="25"/>
      <c r="E63" s="13"/>
      <c r="F63" s="27"/>
      <c r="G63" s="21"/>
      <c r="H63" s="34"/>
      <c r="I63" s="30"/>
    </row>
    <row r="64" spans="1:9" s="18" customFormat="1" ht="12.75" x14ac:dyDescent="0.2">
      <c r="A64" s="15"/>
      <c r="B64" s="16"/>
      <c r="C64" s="16"/>
      <c r="D64" s="25"/>
      <c r="E64" s="13"/>
      <c r="F64" s="27"/>
      <c r="G64" s="21"/>
      <c r="H64" s="34"/>
      <c r="I64" s="30"/>
    </row>
    <row r="65" spans="1:9" s="18" customFormat="1" ht="12.75" x14ac:dyDescent="0.2">
      <c r="A65" s="15"/>
      <c r="B65" s="16"/>
      <c r="C65" s="16"/>
      <c r="D65" s="25"/>
      <c r="E65" s="13"/>
      <c r="F65" s="27"/>
      <c r="G65" s="21"/>
      <c r="H65" s="34"/>
      <c r="I65" s="30"/>
    </row>
    <row r="66" spans="1:9" s="18" customFormat="1" ht="12.75" x14ac:dyDescent="0.2">
      <c r="A66" s="15"/>
      <c r="B66" s="16"/>
      <c r="C66" s="16"/>
      <c r="D66" s="25"/>
      <c r="E66" s="13"/>
      <c r="F66" s="27"/>
      <c r="G66" s="21"/>
      <c r="H66" s="34"/>
      <c r="I66" s="30"/>
    </row>
    <row r="67" spans="1:9" s="18" customFormat="1" ht="11.25" customHeight="1" x14ac:dyDescent="0.2">
      <c r="A67" s="15"/>
      <c r="B67" s="16"/>
      <c r="C67" s="16"/>
      <c r="D67" s="25"/>
      <c r="E67" s="13"/>
      <c r="F67" s="27"/>
      <c r="G67" s="21"/>
      <c r="H67" s="34"/>
      <c r="I67" s="30"/>
    </row>
    <row r="68" spans="1:9" ht="53.25" customHeight="1" x14ac:dyDescent="0.25">
      <c r="A68" s="4"/>
      <c r="B68" s="5" t="s">
        <v>10</v>
      </c>
      <c r="C68" s="4"/>
      <c r="D68" s="4"/>
      <c r="E68" s="6" t="s">
        <v>53</v>
      </c>
      <c r="F68" s="4"/>
      <c r="G68" s="28"/>
      <c r="H68" s="28"/>
      <c r="I68" s="7"/>
    </row>
  </sheetData>
  <mergeCells count="1">
    <mergeCell ref="C2:D2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&amp;L054/2024/PMID/MCWAP2/RFB&amp;RVariation 1 (Option 1: Polymer Modified Bitumen Coating (PMB))</oddHeader>
    <oddFooter>&amp;CPage &amp;P of &amp;N&amp;RRevision 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F4EE-8BD2-49EF-8E03-5630AB48ED59}">
  <dimension ref="A1:BB70"/>
  <sheetViews>
    <sheetView view="pageBreakPreview" topLeftCell="A33" zoomScaleNormal="100" zoomScaleSheetLayoutView="100" workbookViewId="0">
      <selection activeCell="E69" sqref="E69"/>
    </sheetView>
  </sheetViews>
  <sheetFormatPr defaultRowHeight="15" x14ac:dyDescent="0.25"/>
  <cols>
    <col min="1" max="1" width="8.85546875" style="2" customWidth="1"/>
    <col min="2" max="2" width="4.7109375" style="3" bestFit="1" customWidth="1"/>
    <col min="3" max="3" width="9" style="2" bestFit="1" customWidth="1"/>
    <col min="4" max="4" width="11.140625" style="2" bestFit="1" customWidth="1"/>
    <col min="5" max="5" width="43" style="1" customWidth="1"/>
    <col min="6" max="6" width="10.7109375" style="2" customWidth="1"/>
    <col min="7" max="7" width="12.5703125" style="21" customWidth="1"/>
    <col min="8" max="8" width="12.7109375" style="21" customWidth="1"/>
    <col min="9" max="9" width="14.7109375" style="21" customWidth="1"/>
  </cols>
  <sheetData>
    <row r="1" spans="1:54" x14ac:dyDescent="0.25">
      <c r="A1" s="64" t="s">
        <v>0</v>
      </c>
      <c r="B1" s="65" t="s">
        <v>1</v>
      </c>
      <c r="C1" s="68" t="s">
        <v>2</v>
      </c>
      <c r="D1" s="69" t="s">
        <v>28</v>
      </c>
      <c r="E1" s="57" t="s">
        <v>3</v>
      </c>
      <c r="F1" s="59" t="s">
        <v>4</v>
      </c>
      <c r="G1" s="59" t="s">
        <v>5</v>
      </c>
      <c r="H1" s="62" t="s">
        <v>6</v>
      </c>
      <c r="I1" s="59" t="s">
        <v>7</v>
      </c>
    </row>
    <row r="2" spans="1:54" x14ac:dyDescent="0.25">
      <c r="A2" s="66" t="s">
        <v>8</v>
      </c>
      <c r="B2" s="67"/>
      <c r="C2" s="132" t="s">
        <v>9</v>
      </c>
      <c r="D2" s="132"/>
      <c r="E2" s="58"/>
      <c r="F2" s="60"/>
      <c r="G2" s="61"/>
      <c r="H2" s="63"/>
      <c r="I2" s="60"/>
    </row>
    <row r="3" spans="1:54" collapsed="1" x14ac:dyDescent="0.25">
      <c r="E3" s="8"/>
    </row>
    <row r="4" spans="1:54" s="12" customFormat="1" x14ac:dyDescent="0.25">
      <c r="A4" s="9"/>
      <c r="B4" s="10"/>
      <c r="C4" s="9"/>
      <c r="D4" s="9"/>
      <c r="E4" s="11" t="s">
        <v>54</v>
      </c>
      <c r="F4" s="9"/>
      <c r="G4" s="29"/>
      <c r="H4" s="29"/>
      <c r="I4" s="29"/>
    </row>
    <row r="5" spans="1:54" x14ac:dyDescent="0.25">
      <c r="A5" s="2" t="s">
        <v>10</v>
      </c>
    </row>
    <row r="6" spans="1:54" x14ac:dyDescent="0.25">
      <c r="E6" s="8" t="s">
        <v>29</v>
      </c>
    </row>
    <row r="7" spans="1:54" x14ac:dyDescent="0.25">
      <c r="E7" s="1" t="s">
        <v>30</v>
      </c>
    </row>
    <row r="8" spans="1:54" x14ac:dyDescent="0.25">
      <c r="E8" s="1" t="s">
        <v>31</v>
      </c>
    </row>
    <row r="9" spans="1:54" x14ac:dyDescent="0.25">
      <c r="E9" s="1" t="s">
        <v>32</v>
      </c>
    </row>
    <row r="10" spans="1:54" x14ac:dyDescent="0.25">
      <c r="E10" s="1" t="s">
        <v>33</v>
      </c>
    </row>
    <row r="11" spans="1:54" x14ac:dyDescent="0.25">
      <c r="E11" s="1" t="s">
        <v>34</v>
      </c>
    </row>
    <row r="12" spans="1:54" s="18" customFormat="1" x14ac:dyDescent="0.25">
      <c r="A12" s="3" t="s">
        <v>10</v>
      </c>
      <c r="B12" s="15" t="s">
        <v>10</v>
      </c>
      <c r="C12" s="16"/>
      <c r="D12" s="25"/>
      <c r="E12" s="23"/>
      <c r="F12" s="26"/>
      <c r="G12" s="35"/>
      <c r="H12" s="31"/>
      <c r="I12" s="70"/>
      <c r="J12" s="75"/>
      <c r="K12" s="73"/>
      <c r="L12" s="73"/>
      <c r="M12" s="73"/>
      <c r="N12"/>
    </row>
    <row r="13" spans="1:54" s="18" customFormat="1" x14ac:dyDescent="0.25">
      <c r="A13" s="117"/>
      <c r="B13" s="118"/>
      <c r="C13" s="119"/>
      <c r="D13" s="120"/>
      <c r="E13" s="125" t="s">
        <v>55</v>
      </c>
      <c r="F13" s="121"/>
      <c r="G13" s="122"/>
      <c r="H13" s="123"/>
      <c r="I13" s="124"/>
      <c r="J13" s="75"/>
      <c r="K13" s="73"/>
      <c r="L13" s="73"/>
      <c r="M13" s="73"/>
      <c r="N13"/>
    </row>
    <row r="14" spans="1:54" s="18" customFormat="1" x14ac:dyDescent="0.25">
      <c r="A14" s="3"/>
      <c r="B14" s="15"/>
      <c r="C14" s="16"/>
      <c r="D14" s="25"/>
      <c r="E14" s="33"/>
      <c r="F14" s="26"/>
      <c r="G14" s="35"/>
      <c r="H14" s="31"/>
      <c r="I14" s="70"/>
      <c r="J14" s="75"/>
      <c r="K14" s="73"/>
      <c r="L14" s="73"/>
      <c r="M14" s="73"/>
      <c r="N14"/>
    </row>
    <row r="15" spans="1:54" x14ac:dyDescent="0.25">
      <c r="A15" s="32" t="s">
        <v>10</v>
      </c>
      <c r="B15" s="16" t="s">
        <v>17</v>
      </c>
      <c r="C15" s="3"/>
      <c r="D15" s="3"/>
      <c r="E15" s="80" t="s">
        <v>35</v>
      </c>
      <c r="F15" s="22"/>
      <c r="G15" s="24"/>
      <c r="H15" s="35"/>
      <c r="I15" s="70"/>
      <c r="J15" s="75"/>
      <c r="K15" s="73"/>
      <c r="L15" s="73"/>
      <c r="M15" s="73"/>
      <c r="P15" s="74"/>
      <c r="R15" s="18"/>
      <c r="S15" s="18"/>
      <c r="T15" s="18"/>
      <c r="BB15" s="18"/>
    </row>
    <row r="16" spans="1:54" x14ac:dyDescent="0.25">
      <c r="A16" s="32" t="s">
        <v>10</v>
      </c>
      <c r="B16" s="3" t="s">
        <v>10</v>
      </c>
      <c r="C16" s="3"/>
      <c r="D16" s="3"/>
      <c r="E16" s="76"/>
      <c r="G16" s="1"/>
      <c r="H16" s="35"/>
      <c r="I16" s="70"/>
      <c r="J16" s="75"/>
      <c r="K16" s="73"/>
      <c r="L16" s="73"/>
      <c r="M16" s="73"/>
      <c r="P16" s="74"/>
      <c r="R16" s="18"/>
      <c r="S16" s="18"/>
      <c r="T16" s="18"/>
      <c r="BB16" s="20"/>
    </row>
    <row r="17" spans="1:28" x14ac:dyDescent="0.25">
      <c r="A17" s="32" t="s">
        <v>10</v>
      </c>
      <c r="B17" s="3" t="s">
        <v>17</v>
      </c>
      <c r="C17" s="3"/>
      <c r="D17" s="3"/>
      <c r="E17" s="72" t="s">
        <v>36</v>
      </c>
      <c r="G17" s="1"/>
      <c r="H17" s="35"/>
      <c r="I17" s="70"/>
      <c r="J17" s="75"/>
      <c r="K17" s="73"/>
      <c r="L17" s="73"/>
      <c r="M17" s="73"/>
      <c r="P17" s="74"/>
      <c r="R17" s="18"/>
      <c r="S17" s="18"/>
      <c r="T17" s="18"/>
    </row>
    <row r="18" spans="1:28" x14ac:dyDescent="0.25">
      <c r="A18" s="32" t="s">
        <v>10</v>
      </c>
      <c r="B18" s="3" t="s">
        <v>10</v>
      </c>
      <c r="C18" s="3"/>
      <c r="D18" s="3"/>
      <c r="E18" s="76"/>
      <c r="G18" s="1"/>
      <c r="H18" s="35"/>
      <c r="I18" s="70"/>
      <c r="J18" s="75"/>
      <c r="K18" s="73"/>
      <c r="L18" s="73"/>
      <c r="M18" s="73"/>
      <c r="P18" s="74"/>
      <c r="R18" s="18"/>
      <c r="S18" s="18"/>
      <c r="T18" s="18"/>
    </row>
    <row r="19" spans="1:28" ht="51" x14ac:dyDescent="0.25">
      <c r="A19" s="32" t="s">
        <v>10</v>
      </c>
      <c r="B19" s="3" t="s">
        <v>17</v>
      </c>
      <c r="C19" s="3"/>
      <c r="D19" s="3"/>
      <c r="E19" s="72" t="s">
        <v>14</v>
      </c>
      <c r="G19" s="1"/>
      <c r="H19" s="35"/>
      <c r="I19" s="70"/>
      <c r="J19" s="75"/>
      <c r="K19" s="73"/>
      <c r="L19" s="73"/>
      <c r="M19" s="73"/>
      <c r="P19" s="74"/>
      <c r="R19" s="18"/>
      <c r="S19" s="18"/>
      <c r="T19" s="18"/>
    </row>
    <row r="20" spans="1:28" x14ac:dyDescent="0.25">
      <c r="A20" s="32" t="s">
        <v>10</v>
      </c>
      <c r="B20" s="3" t="s">
        <v>10</v>
      </c>
      <c r="C20" s="3"/>
      <c r="D20" s="3"/>
      <c r="E20" s="79"/>
      <c r="G20" s="1"/>
      <c r="H20" s="35"/>
      <c r="I20" s="70"/>
      <c r="J20" s="75"/>
      <c r="K20" s="73"/>
      <c r="L20" s="73"/>
      <c r="M20" s="73"/>
      <c r="P20" s="74"/>
      <c r="R20" s="18"/>
      <c r="S20" s="18"/>
      <c r="T20" s="18"/>
    </row>
    <row r="21" spans="1:28" ht="70.5" customHeight="1" x14ac:dyDescent="0.25">
      <c r="A21" s="32"/>
      <c r="C21" s="3"/>
      <c r="D21" s="3"/>
      <c r="E21" s="19" t="s">
        <v>16</v>
      </c>
      <c r="G21" s="1"/>
      <c r="H21" s="35"/>
      <c r="I21" s="70"/>
      <c r="J21" s="75"/>
      <c r="K21" s="73"/>
      <c r="L21" s="73"/>
      <c r="M21" s="73"/>
      <c r="P21" s="74"/>
      <c r="R21" s="18"/>
      <c r="S21" s="18"/>
      <c r="T21" s="18"/>
    </row>
    <row r="22" spans="1:28" x14ac:dyDescent="0.25">
      <c r="A22" s="32"/>
      <c r="C22" s="3"/>
      <c r="D22" s="3"/>
      <c r="E22" s="79"/>
      <c r="G22" s="1"/>
      <c r="H22" s="35"/>
      <c r="I22" s="70"/>
      <c r="J22" s="75"/>
      <c r="K22" s="73"/>
      <c r="L22" s="73"/>
      <c r="M22" s="73"/>
      <c r="P22" s="74"/>
      <c r="R22" s="18"/>
      <c r="S22" s="18"/>
      <c r="T22" s="18"/>
    </row>
    <row r="23" spans="1:28" x14ac:dyDescent="0.25">
      <c r="A23" s="32" t="s">
        <v>26</v>
      </c>
      <c r="B23" s="3" t="s">
        <v>17</v>
      </c>
      <c r="C23" s="3" t="s">
        <v>13</v>
      </c>
      <c r="D23" s="3"/>
      <c r="E23" s="78" t="s">
        <v>37</v>
      </c>
      <c r="F23" s="2" t="s">
        <v>12</v>
      </c>
      <c r="G23" s="77">
        <v>1</v>
      </c>
      <c r="H23" s="35"/>
      <c r="I23" s="70"/>
      <c r="J23" s="75"/>
      <c r="K23" s="73"/>
      <c r="L23" s="73"/>
      <c r="M23" s="73"/>
      <c r="P23" s="74"/>
      <c r="R23" s="18"/>
      <c r="S23" s="18"/>
      <c r="T23" s="18"/>
      <c r="W23" s="18"/>
      <c r="X23" s="18"/>
      <c r="Y23" s="18"/>
      <c r="Z23" s="18"/>
      <c r="AA23" s="18"/>
      <c r="AB23" s="18"/>
    </row>
    <row r="24" spans="1:28" x14ac:dyDescent="0.25">
      <c r="A24" s="32"/>
      <c r="B24" s="3" t="s">
        <v>10</v>
      </c>
      <c r="C24" s="3"/>
      <c r="D24" s="3"/>
      <c r="E24" s="76"/>
      <c r="G24" s="1" t="s">
        <v>10</v>
      </c>
      <c r="H24" s="71"/>
      <c r="I24" s="70"/>
      <c r="J24" s="75"/>
      <c r="K24" s="73"/>
      <c r="L24" s="73"/>
      <c r="M24" s="73"/>
      <c r="P24" s="74"/>
      <c r="R24" s="18"/>
      <c r="S24" s="18"/>
      <c r="T24" s="18"/>
      <c r="W24" s="18"/>
      <c r="X24" s="18"/>
      <c r="Y24" s="18"/>
      <c r="Z24" s="18"/>
      <c r="AA24" s="18"/>
      <c r="AB24" s="18"/>
    </row>
    <row r="25" spans="1:28" x14ac:dyDescent="0.25">
      <c r="A25" s="32" t="s">
        <v>41</v>
      </c>
      <c r="B25" s="3" t="s">
        <v>17</v>
      </c>
      <c r="C25" s="3" t="s">
        <v>13</v>
      </c>
      <c r="D25" s="3"/>
      <c r="E25" s="78" t="s">
        <v>38</v>
      </c>
      <c r="F25" s="2" t="s">
        <v>12</v>
      </c>
      <c r="G25" s="77">
        <v>1</v>
      </c>
      <c r="H25" s="35"/>
      <c r="I25" s="70"/>
      <c r="J25" s="75"/>
      <c r="K25" s="73"/>
      <c r="L25" s="73"/>
      <c r="M25" s="73"/>
      <c r="P25" s="74"/>
      <c r="R25" s="18"/>
      <c r="S25" s="18"/>
      <c r="T25" s="18"/>
      <c r="W25" s="18"/>
      <c r="X25" s="18"/>
      <c r="Y25" s="18"/>
      <c r="Z25" s="18"/>
      <c r="AA25" s="18"/>
      <c r="AB25" s="18"/>
    </row>
    <row r="26" spans="1:28" x14ac:dyDescent="0.25">
      <c r="A26" s="32"/>
      <c r="B26" s="3" t="s">
        <v>10</v>
      </c>
      <c r="C26" s="3"/>
      <c r="D26" s="3"/>
      <c r="E26" s="76"/>
      <c r="G26" s="1" t="s">
        <v>10</v>
      </c>
      <c r="H26" s="35"/>
      <c r="I26" s="70"/>
      <c r="J26" s="75"/>
      <c r="K26" s="73"/>
      <c r="L26" s="73"/>
      <c r="M26" s="73"/>
      <c r="P26" s="74"/>
      <c r="R26" s="18"/>
      <c r="S26" s="18"/>
      <c r="T26" s="18"/>
      <c r="W26" s="18"/>
      <c r="X26" s="18"/>
      <c r="Y26" s="18"/>
      <c r="Z26" s="18"/>
      <c r="AA26" s="18"/>
      <c r="AB26" s="18"/>
    </row>
    <row r="27" spans="1:28" x14ac:dyDescent="0.25">
      <c r="A27" s="32" t="s">
        <v>42</v>
      </c>
      <c r="B27" s="3" t="s">
        <v>17</v>
      </c>
      <c r="C27" s="3" t="s">
        <v>13</v>
      </c>
      <c r="D27" s="3"/>
      <c r="E27" s="78" t="s">
        <v>39</v>
      </c>
      <c r="F27" s="2" t="s">
        <v>12</v>
      </c>
      <c r="G27" s="77">
        <v>1</v>
      </c>
      <c r="H27" s="35"/>
      <c r="I27" s="70"/>
      <c r="J27" s="75"/>
      <c r="K27" s="73"/>
      <c r="L27" s="73"/>
      <c r="M27" s="73"/>
      <c r="P27" s="74"/>
      <c r="R27" s="18"/>
      <c r="S27" s="18"/>
      <c r="T27" s="18"/>
      <c r="W27" s="18"/>
      <c r="X27" s="18"/>
      <c r="Y27" s="18"/>
      <c r="Z27" s="18"/>
      <c r="AA27" s="18"/>
      <c r="AB27" s="18"/>
    </row>
    <row r="28" spans="1:28" x14ac:dyDescent="0.25">
      <c r="A28" s="32"/>
      <c r="B28" s="3" t="s">
        <v>10</v>
      </c>
      <c r="C28" s="3"/>
      <c r="D28" s="3"/>
      <c r="E28" s="76"/>
      <c r="G28" s="1" t="s">
        <v>10</v>
      </c>
      <c r="H28" s="35"/>
      <c r="I28" s="70"/>
      <c r="J28" s="75"/>
      <c r="K28" s="73"/>
      <c r="L28" s="73"/>
      <c r="M28" s="73"/>
      <c r="P28" s="74"/>
      <c r="R28" s="18"/>
      <c r="S28" s="18"/>
      <c r="T28" s="18"/>
      <c r="W28" s="18"/>
      <c r="X28" s="18"/>
      <c r="Y28" s="18"/>
      <c r="Z28" s="18"/>
      <c r="AA28" s="18"/>
      <c r="AB28" s="18"/>
    </row>
    <row r="29" spans="1:28" x14ac:dyDescent="0.25">
      <c r="A29" s="32" t="s">
        <v>43</v>
      </c>
      <c r="B29" s="3" t="s">
        <v>17</v>
      </c>
      <c r="C29" s="3" t="s">
        <v>13</v>
      </c>
      <c r="D29" s="3"/>
      <c r="E29" s="78" t="s">
        <v>40</v>
      </c>
      <c r="F29" s="2" t="s">
        <v>12</v>
      </c>
      <c r="G29" s="77">
        <v>1</v>
      </c>
      <c r="H29" s="35"/>
      <c r="I29" s="70"/>
      <c r="J29" s="75"/>
      <c r="K29" s="73"/>
      <c r="L29" s="73"/>
      <c r="M29" s="73"/>
      <c r="P29" s="74"/>
      <c r="R29" s="18"/>
      <c r="S29" s="18"/>
      <c r="T29" s="18"/>
      <c r="W29" s="18"/>
      <c r="X29" s="18"/>
      <c r="Y29" s="18"/>
      <c r="Z29" s="18"/>
      <c r="AA29" s="18"/>
      <c r="AB29" s="18"/>
    </row>
    <row r="30" spans="1:28" x14ac:dyDescent="0.25">
      <c r="A30" s="32" t="s">
        <v>10</v>
      </c>
      <c r="B30" s="3" t="s">
        <v>10</v>
      </c>
      <c r="C30" s="3"/>
      <c r="D30" s="3"/>
      <c r="E30" s="76"/>
      <c r="G30" s="77" t="s">
        <v>10</v>
      </c>
      <c r="H30" s="35"/>
      <c r="I30" s="70"/>
      <c r="J30" s="75"/>
      <c r="K30" s="73"/>
      <c r="L30" s="73"/>
      <c r="M30" s="73"/>
      <c r="P30" s="74"/>
      <c r="R30" s="18"/>
      <c r="S30" s="18"/>
      <c r="T30" s="18"/>
      <c r="W30" s="18"/>
      <c r="X30" s="18"/>
      <c r="Y30" s="18"/>
      <c r="Z30" s="18"/>
      <c r="AA30" s="18"/>
      <c r="AB30" s="18"/>
    </row>
    <row r="31" spans="1:28" x14ac:dyDescent="0.25">
      <c r="A31" s="32" t="s">
        <v>10</v>
      </c>
      <c r="B31" s="3" t="s">
        <v>17</v>
      </c>
      <c r="C31" s="3"/>
      <c r="D31" s="3"/>
      <c r="E31" s="72" t="s">
        <v>15</v>
      </c>
      <c r="G31" s="1"/>
      <c r="H31" s="35"/>
      <c r="I31" s="70"/>
      <c r="J31" s="75"/>
      <c r="K31" s="73"/>
      <c r="L31" s="73"/>
      <c r="M31" s="73"/>
      <c r="P31" s="74"/>
      <c r="R31" s="18"/>
      <c r="S31" s="18"/>
      <c r="T31" s="18"/>
      <c r="W31" s="18"/>
      <c r="X31" s="18"/>
      <c r="Z31" s="18"/>
      <c r="AA31" s="18"/>
    </row>
    <row r="32" spans="1:28" x14ac:dyDescent="0.25">
      <c r="A32" s="32" t="s">
        <v>10</v>
      </c>
      <c r="B32" s="3" t="s">
        <v>10</v>
      </c>
      <c r="C32" s="3"/>
      <c r="D32" s="3"/>
      <c r="E32" s="76"/>
      <c r="G32" s="1"/>
      <c r="H32" s="35"/>
      <c r="I32" s="70"/>
      <c r="J32" s="75"/>
      <c r="K32" s="73"/>
      <c r="L32" s="73"/>
      <c r="M32" s="73"/>
      <c r="P32" s="74"/>
      <c r="R32" s="18"/>
      <c r="S32" s="18"/>
      <c r="T32" s="18"/>
      <c r="W32" s="18"/>
      <c r="Y32" s="18"/>
      <c r="Z32" s="18"/>
      <c r="AA32" s="18"/>
      <c r="AB32" s="18"/>
    </row>
    <row r="33" spans="1:54" x14ac:dyDescent="0.25">
      <c r="A33" s="32" t="s">
        <v>44</v>
      </c>
      <c r="B33" s="3" t="s">
        <v>17</v>
      </c>
      <c r="C33" s="3">
        <v>33.006999999999998</v>
      </c>
      <c r="D33" s="3"/>
      <c r="E33" s="78" t="s">
        <v>37</v>
      </c>
      <c r="F33" s="2" t="s">
        <v>12</v>
      </c>
      <c r="G33" s="77">
        <v>1</v>
      </c>
      <c r="H33" s="35"/>
      <c r="I33" s="70"/>
      <c r="J33" s="75"/>
      <c r="K33" s="73"/>
      <c r="L33" s="73"/>
      <c r="M33" s="73"/>
      <c r="P33" s="74"/>
      <c r="R33" s="18"/>
      <c r="S33" s="18"/>
      <c r="T33" s="18"/>
      <c r="W33" s="18"/>
      <c r="X33" s="18"/>
      <c r="Y33" s="18"/>
      <c r="Z33" s="18"/>
      <c r="AA33" s="18"/>
      <c r="AB33" s="18"/>
    </row>
    <row r="34" spans="1:54" x14ac:dyDescent="0.25">
      <c r="A34" s="32" t="s">
        <v>10</v>
      </c>
      <c r="B34" s="3" t="s">
        <v>10</v>
      </c>
      <c r="C34" s="3"/>
      <c r="D34" s="3"/>
      <c r="E34" s="76"/>
      <c r="G34" s="1" t="s">
        <v>10</v>
      </c>
      <c r="H34" s="35"/>
      <c r="I34" s="70"/>
      <c r="J34" s="75"/>
      <c r="K34" s="73"/>
      <c r="L34" s="73"/>
      <c r="M34" s="73"/>
      <c r="P34" s="74"/>
      <c r="R34" s="18"/>
      <c r="S34" s="18"/>
      <c r="T34" s="18"/>
      <c r="W34" s="18"/>
      <c r="X34" s="18"/>
      <c r="Y34" s="18"/>
      <c r="Z34" s="18"/>
      <c r="AA34" s="18"/>
      <c r="AB34" s="18"/>
    </row>
    <row r="35" spans="1:54" x14ac:dyDescent="0.25">
      <c r="A35" s="32" t="s">
        <v>45</v>
      </c>
      <c r="B35" s="3" t="s">
        <v>17</v>
      </c>
      <c r="C35" s="3">
        <v>33.006999999999998</v>
      </c>
      <c r="D35" s="3"/>
      <c r="E35" s="78" t="s">
        <v>38</v>
      </c>
      <c r="F35" s="2" t="s">
        <v>12</v>
      </c>
      <c r="G35" s="77">
        <v>1</v>
      </c>
      <c r="H35" s="35"/>
      <c r="I35" s="70"/>
      <c r="J35" s="75"/>
      <c r="K35" s="73"/>
      <c r="L35" s="73"/>
      <c r="M35" s="73"/>
      <c r="P35" s="74"/>
      <c r="R35" s="18"/>
      <c r="S35" s="18"/>
      <c r="T35" s="18"/>
      <c r="W35" s="18"/>
      <c r="X35" s="18"/>
      <c r="Y35" s="18"/>
      <c r="Z35" s="18"/>
      <c r="AA35" s="18"/>
      <c r="AB35" s="18"/>
    </row>
    <row r="36" spans="1:54" x14ac:dyDescent="0.25">
      <c r="A36" s="32" t="s">
        <v>10</v>
      </c>
      <c r="B36" s="3" t="s">
        <v>10</v>
      </c>
      <c r="C36" s="3"/>
      <c r="D36" s="3"/>
      <c r="E36" s="76"/>
      <c r="G36" s="1" t="s">
        <v>10</v>
      </c>
      <c r="H36" s="35"/>
      <c r="I36" s="70"/>
      <c r="J36" s="75"/>
      <c r="K36" s="73"/>
      <c r="L36" s="73"/>
      <c r="M36" s="73"/>
      <c r="P36" s="74"/>
      <c r="R36" s="18"/>
      <c r="S36" s="18"/>
      <c r="T36" s="18"/>
      <c r="W36" s="18"/>
      <c r="X36" s="18"/>
      <c r="Y36" s="18"/>
      <c r="Z36" s="18"/>
      <c r="AA36" s="18"/>
      <c r="AB36" s="18"/>
    </row>
    <row r="37" spans="1:54" x14ac:dyDescent="0.25">
      <c r="A37" s="32" t="s">
        <v>46</v>
      </c>
      <c r="B37" s="3" t="s">
        <v>17</v>
      </c>
      <c r="C37" s="3">
        <v>33.006999999999998</v>
      </c>
      <c r="D37" s="3"/>
      <c r="E37" s="78" t="s">
        <v>39</v>
      </c>
      <c r="F37" s="2" t="s">
        <v>12</v>
      </c>
      <c r="G37" s="77">
        <v>1</v>
      </c>
      <c r="H37" s="35"/>
      <c r="I37" s="70"/>
      <c r="J37" s="75"/>
      <c r="K37" s="73"/>
      <c r="L37" s="73"/>
      <c r="M37" s="73"/>
      <c r="P37" s="74"/>
      <c r="R37" s="18"/>
      <c r="S37" s="18"/>
      <c r="T37" s="18"/>
      <c r="W37" s="18"/>
      <c r="X37" s="18"/>
      <c r="Y37" s="18"/>
      <c r="Z37" s="18"/>
      <c r="AA37" s="18"/>
      <c r="AB37" s="18"/>
    </row>
    <row r="38" spans="1:54" x14ac:dyDescent="0.25">
      <c r="A38" s="32" t="s">
        <v>10</v>
      </c>
      <c r="B38" s="3" t="s">
        <v>10</v>
      </c>
      <c r="C38" s="3"/>
      <c r="D38" s="3"/>
      <c r="E38" s="76"/>
      <c r="G38" s="1" t="s">
        <v>10</v>
      </c>
      <c r="H38" s="35"/>
      <c r="I38" s="70"/>
      <c r="J38" s="75"/>
      <c r="K38" s="73"/>
      <c r="L38" s="73"/>
      <c r="M38" s="73"/>
      <c r="P38" s="74"/>
      <c r="R38" s="18"/>
      <c r="S38" s="18"/>
      <c r="T38" s="18"/>
      <c r="W38" s="18"/>
      <c r="X38" s="18"/>
      <c r="Y38" s="18"/>
      <c r="Z38" s="18"/>
      <c r="AA38" s="18"/>
      <c r="AB38" s="18"/>
    </row>
    <row r="39" spans="1:54" x14ac:dyDescent="0.25">
      <c r="A39" s="32" t="s">
        <v>47</v>
      </c>
      <c r="B39" s="3" t="s">
        <v>17</v>
      </c>
      <c r="C39" s="3">
        <v>33.006999999999998</v>
      </c>
      <c r="D39" s="3"/>
      <c r="E39" s="78" t="s">
        <v>40</v>
      </c>
      <c r="F39" s="2" t="s">
        <v>12</v>
      </c>
      <c r="G39" s="77">
        <v>1</v>
      </c>
      <c r="H39" s="35"/>
      <c r="I39" s="70"/>
      <c r="J39" s="75"/>
      <c r="K39" s="73"/>
      <c r="L39" s="73"/>
      <c r="M39" s="73"/>
      <c r="P39" s="74"/>
      <c r="R39" s="18"/>
      <c r="S39" s="18"/>
      <c r="T39" s="18"/>
      <c r="W39" s="18"/>
      <c r="X39" s="18"/>
      <c r="Y39" s="18"/>
      <c r="Z39" s="18"/>
      <c r="AA39" s="18"/>
      <c r="AB39" s="18"/>
    </row>
    <row r="40" spans="1:54" x14ac:dyDescent="0.25">
      <c r="A40" s="32" t="s">
        <v>10</v>
      </c>
      <c r="B40" s="3" t="s">
        <v>10</v>
      </c>
      <c r="C40" s="3"/>
      <c r="D40" s="3"/>
      <c r="E40" s="76"/>
      <c r="G40" s="1"/>
      <c r="H40" s="35"/>
      <c r="I40" s="70"/>
      <c r="J40" s="75"/>
      <c r="K40" s="73"/>
      <c r="L40" s="73"/>
      <c r="M40" s="73"/>
      <c r="P40" s="74"/>
      <c r="BB40" s="20"/>
    </row>
    <row r="41" spans="1:54" s="18" customFormat="1" ht="12.75" x14ac:dyDescent="0.2">
      <c r="A41" s="15"/>
      <c r="B41" s="16"/>
      <c r="C41" s="16"/>
      <c r="D41" s="25"/>
      <c r="E41" s="13"/>
      <c r="F41" s="27"/>
      <c r="G41" s="21"/>
      <c r="H41" s="34"/>
      <c r="I41" s="115" t="str">
        <f t="shared" ref="I41:I45" si="0">IF(H41&lt;&gt;"",H41*G41,"")</f>
        <v/>
      </c>
    </row>
    <row r="42" spans="1:54" s="18" customFormat="1" ht="12.75" x14ac:dyDescent="0.2">
      <c r="A42" s="15"/>
      <c r="B42" s="16"/>
      <c r="C42" s="16"/>
      <c r="D42" s="25"/>
      <c r="E42" s="13"/>
      <c r="F42" s="27"/>
      <c r="G42" s="21"/>
      <c r="H42" s="34"/>
      <c r="I42" s="115" t="str">
        <f t="shared" si="0"/>
        <v/>
      </c>
    </row>
    <row r="43" spans="1:54" s="18" customFormat="1" ht="12.75" x14ac:dyDescent="0.2">
      <c r="A43" s="15"/>
      <c r="B43" s="16"/>
      <c r="C43" s="16"/>
      <c r="D43" s="25"/>
      <c r="E43" s="13"/>
      <c r="F43" s="27"/>
      <c r="G43" s="21"/>
      <c r="H43" s="34"/>
      <c r="I43" s="115" t="str">
        <f t="shared" si="0"/>
        <v/>
      </c>
    </row>
    <row r="44" spans="1:54" s="18" customFormat="1" ht="12.75" x14ac:dyDescent="0.2">
      <c r="A44" s="15"/>
      <c r="B44" s="16"/>
      <c r="C44" s="16"/>
      <c r="D44" s="25"/>
      <c r="E44" s="13"/>
      <c r="F44" s="27"/>
      <c r="G44" s="21"/>
      <c r="H44" s="34"/>
      <c r="I44" s="115" t="str">
        <f t="shared" si="0"/>
        <v/>
      </c>
    </row>
    <row r="45" spans="1:54" s="18" customFormat="1" ht="12.75" x14ac:dyDescent="0.2">
      <c r="A45" s="15"/>
      <c r="B45" s="16"/>
      <c r="C45" s="16"/>
      <c r="D45" s="25"/>
      <c r="E45" s="13"/>
      <c r="F45" s="27"/>
      <c r="G45" s="21"/>
      <c r="H45" s="34"/>
      <c r="I45" s="115" t="str">
        <f t="shared" si="0"/>
        <v/>
      </c>
    </row>
    <row r="46" spans="1:54" s="18" customFormat="1" ht="12.75" x14ac:dyDescent="0.2">
      <c r="A46" s="15"/>
      <c r="B46" s="16"/>
      <c r="C46" s="16"/>
      <c r="D46" s="25"/>
      <c r="E46" s="13"/>
      <c r="F46" s="27"/>
      <c r="G46" s="21"/>
      <c r="H46" s="34"/>
      <c r="I46" s="30"/>
    </row>
    <row r="47" spans="1:54" s="18" customFormat="1" ht="12.75" x14ac:dyDescent="0.2">
      <c r="A47" s="15"/>
      <c r="B47" s="16"/>
      <c r="C47" s="16"/>
      <c r="D47" s="25"/>
      <c r="E47" s="13"/>
      <c r="F47" s="27"/>
      <c r="G47" s="21"/>
      <c r="H47" s="34"/>
      <c r="I47" s="30"/>
    </row>
    <row r="48" spans="1:54" s="18" customFormat="1" ht="12.75" x14ac:dyDescent="0.2">
      <c r="A48" s="15"/>
      <c r="B48" s="16"/>
      <c r="C48" s="16"/>
      <c r="D48" s="25"/>
      <c r="E48" s="13"/>
      <c r="F48" s="27"/>
      <c r="G48" s="21"/>
      <c r="H48" s="34"/>
      <c r="I48" s="30"/>
    </row>
    <row r="49" spans="1:9" s="18" customFormat="1" ht="12.75" x14ac:dyDescent="0.2">
      <c r="A49" s="15"/>
      <c r="B49" s="16"/>
      <c r="C49" s="16"/>
      <c r="D49" s="25"/>
      <c r="E49" s="13"/>
      <c r="F49" s="27"/>
      <c r="G49" s="21"/>
      <c r="H49" s="34"/>
      <c r="I49" s="30"/>
    </row>
    <row r="50" spans="1:9" s="18" customFormat="1" ht="12.75" x14ac:dyDescent="0.2">
      <c r="A50" s="15"/>
      <c r="B50" s="16"/>
      <c r="C50" s="16"/>
      <c r="D50" s="25"/>
      <c r="E50" s="13"/>
      <c r="F50" s="27"/>
      <c r="G50" s="21"/>
      <c r="H50" s="34"/>
      <c r="I50" s="30"/>
    </row>
    <row r="51" spans="1:9" s="18" customFormat="1" ht="12.75" x14ac:dyDescent="0.2">
      <c r="A51" s="15"/>
      <c r="B51" s="16"/>
      <c r="C51" s="16"/>
      <c r="D51" s="25"/>
      <c r="E51" s="13"/>
      <c r="F51" s="27"/>
      <c r="G51" s="21"/>
      <c r="H51" s="34"/>
      <c r="I51" s="30"/>
    </row>
    <row r="52" spans="1:9" s="18" customFormat="1" ht="12.75" x14ac:dyDescent="0.2">
      <c r="A52" s="15"/>
      <c r="B52" s="16"/>
      <c r="C52" s="16"/>
      <c r="D52" s="25"/>
      <c r="E52" s="13"/>
      <c r="F52" s="27"/>
      <c r="G52" s="21"/>
      <c r="H52" s="34"/>
      <c r="I52" s="30"/>
    </row>
    <row r="53" spans="1:9" s="18" customFormat="1" ht="12.75" x14ac:dyDescent="0.2">
      <c r="A53" s="15"/>
      <c r="B53" s="16"/>
      <c r="C53" s="16"/>
      <c r="D53" s="25"/>
      <c r="E53" s="13"/>
      <c r="F53" s="27"/>
      <c r="G53" s="21"/>
      <c r="H53" s="34"/>
      <c r="I53" s="30"/>
    </row>
    <row r="54" spans="1:9" s="18" customFormat="1" ht="12.75" x14ac:dyDescent="0.2">
      <c r="A54" s="15"/>
      <c r="B54" s="16"/>
      <c r="C54" s="16"/>
      <c r="D54" s="25"/>
      <c r="E54" s="13"/>
      <c r="F54" s="27"/>
      <c r="G54" s="21"/>
      <c r="H54" s="34"/>
      <c r="I54" s="30"/>
    </row>
    <row r="55" spans="1:9" s="18" customFormat="1" ht="12.75" x14ac:dyDescent="0.2">
      <c r="A55" s="15"/>
      <c r="B55" s="16"/>
      <c r="C55" s="16"/>
      <c r="D55" s="25"/>
      <c r="E55" s="13"/>
      <c r="F55" s="27"/>
      <c r="G55" s="21"/>
      <c r="H55" s="34"/>
      <c r="I55" s="30"/>
    </row>
    <row r="56" spans="1:9" s="18" customFormat="1" ht="12.75" x14ac:dyDescent="0.2">
      <c r="A56" s="15"/>
      <c r="B56" s="16"/>
      <c r="C56" s="16"/>
      <c r="D56" s="25"/>
      <c r="E56" s="13"/>
      <c r="F56" s="27"/>
      <c r="G56" s="21"/>
      <c r="H56" s="34"/>
      <c r="I56" s="30"/>
    </row>
    <row r="57" spans="1:9" s="18" customFormat="1" ht="12.75" x14ac:dyDescent="0.2">
      <c r="A57" s="15"/>
      <c r="B57" s="16"/>
      <c r="C57" s="16"/>
      <c r="D57" s="25"/>
      <c r="E57" s="13"/>
      <c r="F57" s="27"/>
      <c r="G57" s="21"/>
      <c r="H57" s="34"/>
      <c r="I57" s="30"/>
    </row>
    <row r="58" spans="1:9" s="18" customFormat="1" ht="12.75" x14ac:dyDescent="0.2">
      <c r="A58" s="15"/>
      <c r="B58" s="16"/>
      <c r="C58" s="16"/>
      <c r="D58" s="25"/>
      <c r="E58" s="13"/>
      <c r="F58" s="27"/>
      <c r="G58" s="21"/>
      <c r="H58" s="34"/>
      <c r="I58" s="30"/>
    </row>
    <row r="59" spans="1:9" s="18" customFormat="1" ht="12.75" x14ac:dyDescent="0.2">
      <c r="A59" s="15"/>
      <c r="B59" s="16"/>
      <c r="C59" s="16"/>
      <c r="D59" s="25"/>
      <c r="E59" s="13"/>
      <c r="F59" s="27"/>
      <c r="G59" s="21"/>
      <c r="H59" s="34"/>
      <c r="I59" s="30"/>
    </row>
    <row r="60" spans="1:9" s="18" customFormat="1" ht="12.75" x14ac:dyDescent="0.2">
      <c r="A60" s="15"/>
      <c r="B60" s="16"/>
      <c r="C60" s="16"/>
      <c r="D60" s="25"/>
      <c r="E60" s="13"/>
      <c r="F60" s="27"/>
      <c r="G60" s="21"/>
      <c r="H60" s="34"/>
      <c r="I60" s="30"/>
    </row>
    <row r="61" spans="1:9" s="18" customFormat="1" ht="12.75" x14ac:dyDescent="0.2">
      <c r="A61" s="15"/>
      <c r="B61" s="16"/>
      <c r="C61" s="16"/>
      <c r="D61" s="25"/>
      <c r="E61" s="13"/>
      <c r="F61" s="27"/>
      <c r="G61" s="21"/>
      <c r="H61" s="34"/>
      <c r="I61" s="30"/>
    </row>
    <row r="62" spans="1:9" s="18" customFormat="1" ht="12.75" x14ac:dyDescent="0.2">
      <c r="A62" s="15"/>
      <c r="B62" s="16"/>
      <c r="C62" s="16"/>
      <c r="D62" s="25"/>
      <c r="E62" s="13"/>
      <c r="F62" s="27"/>
      <c r="G62" s="21"/>
      <c r="H62" s="34"/>
      <c r="I62" s="30"/>
    </row>
    <row r="63" spans="1:9" s="18" customFormat="1" ht="12.75" x14ac:dyDescent="0.2">
      <c r="A63" s="15"/>
      <c r="B63" s="16"/>
      <c r="C63" s="16"/>
      <c r="D63" s="25"/>
      <c r="E63" s="13"/>
      <c r="F63" s="27"/>
      <c r="G63" s="21"/>
      <c r="H63" s="34"/>
      <c r="I63" s="30"/>
    </row>
    <row r="64" spans="1:9" s="18" customFormat="1" ht="12.75" x14ac:dyDescent="0.2">
      <c r="A64" s="15"/>
      <c r="B64" s="16"/>
      <c r="C64" s="16"/>
      <c r="D64" s="25"/>
      <c r="E64" s="13"/>
      <c r="F64" s="27"/>
      <c r="G64" s="21"/>
      <c r="H64" s="34"/>
      <c r="I64" s="30"/>
    </row>
    <row r="65" spans="1:9" s="18" customFormat="1" ht="12.75" x14ac:dyDescent="0.2">
      <c r="A65" s="15"/>
      <c r="B65" s="16"/>
      <c r="C65" s="16"/>
      <c r="D65" s="25"/>
      <c r="E65" s="13"/>
      <c r="F65" s="27"/>
      <c r="G65" s="21"/>
      <c r="H65" s="34"/>
      <c r="I65" s="30"/>
    </row>
    <row r="66" spans="1:9" s="18" customFormat="1" ht="12.75" x14ac:dyDescent="0.2">
      <c r="A66" s="15"/>
      <c r="B66" s="16"/>
      <c r="C66" s="16"/>
      <c r="D66" s="25"/>
      <c r="E66" s="13"/>
      <c r="F66" s="27"/>
      <c r="G66" s="21"/>
      <c r="H66" s="34"/>
      <c r="I66" s="30"/>
    </row>
    <row r="67" spans="1:9" s="18" customFormat="1" ht="12.75" x14ac:dyDescent="0.2">
      <c r="A67" s="15"/>
      <c r="B67" s="16"/>
      <c r="C67" s="16"/>
      <c r="D67" s="25"/>
      <c r="E67" s="13"/>
      <c r="F67" s="27"/>
      <c r="G67" s="21"/>
      <c r="H67" s="34"/>
      <c r="I67" s="30"/>
    </row>
    <row r="68" spans="1:9" s="18" customFormat="1" ht="12.75" x14ac:dyDescent="0.2">
      <c r="A68" s="15"/>
      <c r="B68" s="16"/>
      <c r="C68" s="16"/>
      <c r="D68" s="25"/>
      <c r="E68" s="13"/>
      <c r="F68" s="27"/>
      <c r="G68" s="21"/>
      <c r="H68" s="34"/>
      <c r="I68" s="30"/>
    </row>
    <row r="69" spans="1:9" s="18" customFormat="1" ht="11.25" customHeight="1" x14ac:dyDescent="0.2">
      <c r="A69" s="15"/>
      <c r="B69" s="16"/>
      <c r="C69" s="16"/>
      <c r="D69" s="25"/>
      <c r="E69" s="13"/>
      <c r="F69" s="27"/>
      <c r="G69" s="21"/>
      <c r="H69" s="34"/>
      <c r="I69" s="30"/>
    </row>
    <row r="70" spans="1:9" ht="53.25" customHeight="1" x14ac:dyDescent="0.25">
      <c r="A70" s="4"/>
      <c r="B70" s="5" t="s">
        <v>10</v>
      </c>
      <c r="C70" s="4"/>
      <c r="D70" s="4"/>
      <c r="E70" s="6" t="s">
        <v>56</v>
      </c>
      <c r="F70" s="4"/>
      <c r="G70" s="28"/>
      <c r="H70" s="28"/>
      <c r="I70" s="7"/>
    </row>
  </sheetData>
  <mergeCells count="1">
    <mergeCell ref="C2:D2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&amp;L054/2024/PMID/MCWAP2/RFB&amp;RVariation 1 (Option 2: Three Layer Polyethylene (3LPE))</oddHeader>
    <oddFooter>&amp;CPage &amp;P of &amp;N&amp;RRevision 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5C0C-A078-423C-8CE7-576A3DBBC811}">
  <dimension ref="A1:BB69"/>
  <sheetViews>
    <sheetView view="pageBreakPreview" zoomScaleNormal="100" zoomScaleSheetLayoutView="100" workbookViewId="0">
      <selection activeCell="E33" sqref="E33"/>
    </sheetView>
  </sheetViews>
  <sheetFormatPr defaultRowHeight="15" x14ac:dyDescent="0.25"/>
  <cols>
    <col min="1" max="1" width="8.85546875" style="2" customWidth="1"/>
    <col min="2" max="2" width="4.7109375" style="3" bestFit="1" customWidth="1"/>
    <col min="3" max="3" width="9" style="2" bestFit="1" customWidth="1"/>
    <col min="4" max="4" width="11.140625" style="2" bestFit="1" customWidth="1"/>
    <col min="5" max="5" width="43" style="1" customWidth="1"/>
    <col min="6" max="6" width="10.7109375" style="2" customWidth="1"/>
    <col min="7" max="7" width="12.5703125" style="21" customWidth="1"/>
    <col min="8" max="8" width="12.7109375" style="21" customWidth="1"/>
    <col min="9" max="9" width="14.7109375" style="21" customWidth="1"/>
  </cols>
  <sheetData>
    <row r="1" spans="1:54" x14ac:dyDescent="0.25">
      <c r="A1" s="64" t="s">
        <v>0</v>
      </c>
      <c r="B1" s="65" t="s">
        <v>1</v>
      </c>
      <c r="C1" s="68" t="s">
        <v>2</v>
      </c>
      <c r="D1" s="69" t="s">
        <v>28</v>
      </c>
      <c r="E1" s="57" t="s">
        <v>3</v>
      </c>
      <c r="F1" s="59" t="s">
        <v>4</v>
      </c>
      <c r="G1" s="59" t="s">
        <v>5</v>
      </c>
      <c r="H1" s="62" t="s">
        <v>6</v>
      </c>
      <c r="I1" s="59" t="s">
        <v>7</v>
      </c>
    </row>
    <row r="2" spans="1:54" x14ac:dyDescent="0.25">
      <c r="A2" s="66" t="s">
        <v>8</v>
      </c>
      <c r="B2" s="67"/>
      <c r="C2" s="132" t="s">
        <v>9</v>
      </c>
      <c r="D2" s="132"/>
      <c r="E2" s="58"/>
      <c r="F2" s="60"/>
      <c r="G2" s="61"/>
      <c r="H2" s="63"/>
      <c r="I2" s="60"/>
    </row>
    <row r="3" spans="1:54" collapsed="1" x14ac:dyDescent="0.25">
      <c r="E3" s="8"/>
    </row>
    <row r="4" spans="1:54" s="12" customFormat="1" x14ac:dyDescent="0.25">
      <c r="A4" s="9"/>
      <c r="B4" s="10"/>
      <c r="C4" s="9"/>
      <c r="D4" s="9"/>
      <c r="E4" s="11" t="s">
        <v>57</v>
      </c>
      <c r="F4" s="9"/>
      <c r="G4" s="29"/>
      <c r="H4" s="29"/>
      <c r="I4" s="29"/>
    </row>
    <row r="5" spans="1:54" x14ac:dyDescent="0.25">
      <c r="A5" s="2" t="s">
        <v>10</v>
      </c>
    </row>
    <row r="6" spans="1:54" x14ac:dyDescent="0.25">
      <c r="E6" s="8" t="s">
        <v>29</v>
      </c>
    </row>
    <row r="7" spans="1:54" x14ac:dyDescent="0.25">
      <c r="E7" s="1" t="s">
        <v>30</v>
      </c>
    </row>
    <row r="8" spans="1:54" x14ac:dyDescent="0.25">
      <c r="E8" s="1" t="s">
        <v>31</v>
      </c>
    </row>
    <row r="9" spans="1:54" x14ac:dyDescent="0.25">
      <c r="E9" s="1" t="s">
        <v>32</v>
      </c>
    </row>
    <row r="10" spans="1:54" x14ac:dyDescent="0.25">
      <c r="E10" s="1" t="s">
        <v>33</v>
      </c>
    </row>
    <row r="11" spans="1:54" x14ac:dyDescent="0.25">
      <c r="E11" s="1" t="s">
        <v>34</v>
      </c>
    </row>
    <row r="12" spans="1:54" s="18" customFormat="1" x14ac:dyDescent="0.25">
      <c r="A12" s="3" t="s">
        <v>10</v>
      </c>
      <c r="B12" s="15" t="s">
        <v>10</v>
      </c>
      <c r="C12" s="16"/>
      <c r="D12" s="25"/>
      <c r="E12" s="23"/>
      <c r="F12" s="26"/>
      <c r="G12" s="35"/>
      <c r="H12" s="31"/>
      <c r="I12" s="70"/>
      <c r="J12" s="75"/>
      <c r="K12" s="73"/>
      <c r="L12" s="73"/>
      <c r="M12" s="73"/>
      <c r="N12"/>
    </row>
    <row r="13" spans="1:54" s="18" customFormat="1" x14ac:dyDescent="0.25">
      <c r="A13" s="117"/>
      <c r="B13" s="118"/>
      <c r="C13" s="119"/>
      <c r="D13" s="120"/>
      <c r="E13" s="125" t="s">
        <v>58</v>
      </c>
      <c r="F13" s="121"/>
      <c r="G13" s="122"/>
      <c r="H13" s="123"/>
      <c r="I13" s="124"/>
      <c r="J13" s="75"/>
      <c r="K13" s="73"/>
      <c r="L13" s="73"/>
      <c r="M13" s="73"/>
      <c r="N13"/>
    </row>
    <row r="14" spans="1:54" s="18" customFormat="1" x14ac:dyDescent="0.25">
      <c r="A14" s="3"/>
      <c r="B14" s="15"/>
      <c r="C14" s="16"/>
      <c r="D14" s="25"/>
      <c r="E14" s="33"/>
      <c r="F14" s="26"/>
      <c r="G14" s="35"/>
      <c r="H14" s="31"/>
      <c r="I14" s="70"/>
      <c r="J14" s="75"/>
      <c r="K14" s="73"/>
      <c r="L14" s="73"/>
      <c r="M14" s="73"/>
      <c r="N14"/>
    </row>
    <row r="15" spans="1:54" x14ac:dyDescent="0.25">
      <c r="A15" s="32" t="s">
        <v>10</v>
      </c>
      <c r="B15" s="16" t="s">
        <v>17</v>
      </c>
      <c r="C15" s="3"/>
      <c r="D15" s="3"/>
      <c r="E15" s="80" t="s">
        <v>35</v>
      </c>
      <c r="F15" s="22"/>
      <c r="G15" s="24"/>
      <c r="H15" s="35"/>
      <c r="I15" s="70"/>
      <c r="J15" s="75"/>
      <c r="K15" s="73"/>
      <c r="L15" s="73"/>
      <c r="M15" s="73"/>
      <c r="P15" s="74"/>
      <c r="R15" s="18"/>
      <c r="S15" s="18"/>
      <c r="T15" s="18"/>
      <c r="BB15" s="18"/>
    </row>
    <row r="16" spans="1:54" x14ac:dyDescent="0.25">
      <c r="A16" s="32" t="s">
        <v>10</v>
      </c>
      <c r="B16" s="3" t="s">
        <v>10</v>
      </c>
      <c r="C16" s="3"/>
      <c r="D16" s="3"/>
      <c r="E16" s="76"/>
      <c r="G16" s="1"/>
      <c r="H16" s="35"/>
      <c r="I16" s="70"/>
      <c r="J16" s="75"/>
      <c r="K16" s="73"/>
      <c r="L16" s="73"/>
      <c r="M16" s="73"/>
      <c r="P16" s="74"/>
      <c r="R16" s="18"/>
      <c r="S16" s="18"/>
      <c r="T16" s="18"/>
      <c r="BB16" s="20"/>
    </row>
    <row r="17" spans="1:28" x14ac:dyDescent="0.25">
      <c r="A17" s="32" t="s">
        <v>10</v>
      </c>
      <c r="B17" s="3" t="s">
        <v>17</v>
      </c>
      <c r="C17" s="3"/>
      <c r="D17" s="3"/>
      <c r="E17" s="72" t="s">
        <v>36</v>
      </c>
      <c r="G17" s="1"/>
      <c r="H17" s="35"/>
      <c r="I17" s="70"/>
      <c r="J17" s="75"/>
      <c r="K17" s="73"/>
      <c r="L17" s="73"/>
      <c r="M17" s="73"/>
      <c r="P17" s="74"/>
      <c r="R17" s="18"/>
      <c r="S17" s="18"/>
      <c r="T17" s="18"/>
    </row>
    <row r="18" spans="1:28" x14ac:dyDescent="0.25">
      <c r="A18" s="32" t="s">
        <v>10</v>
      </c>
      <c r="B18" s="3" t="s">
        <v>10</v>
      </c>
      <c r="C18" s="3"/>
      <c r="D18" s="3"/>
      <c r="E18" s="76"/>
      <c r="G18" s="1"/>
      <c r="H18" s="35"/>
      <c r="I18" s="70"/>
      <c r="J18" s="75"/>
      <c r="K18" s="73"/>
      <c r="L18" s="73"/>
      <c r="M18" s="73"/>
      <c r="P18" s="74"/>
      <c r="R18" s="18"/>
      <c r="S18" s="18"/>
      <c r="T18" s="18"/>
    </row>
    <row r="19" spans="1:28" ht="51" x14ac:dyDescent="0.25">
      <c r="A19" s="32" t="s">
        <v>10</v>
      </c>
      <c r="B19" s="3" t="s">
        <v>17</v>
      </c>
      <c r="C19" s="3"/>
      <c r="D19" s="3"/>
      <c r="E19" s="72" t="s">
        <v>14</v>
      </c>
      <c r="G19" s="1"/>
      <c r="H19" s="35"/>
      <c r="I19" s="70"/>
      <c r="J19" s="75"/>
      <c r="K19" s="73"/>
      <c r="L19" s="73"/>
      <c r="M19" s="73"/>
      <c r="P19" s="74"/>
      <c r="R19" s="18"/>
      <c r="S19" s="18"/>
      <c r="T19" s="18"/>
    </row>
    <row r="20" spans="1:28" x14ac:dyDescent="0.25">
      <c r="A20" s="32" t="s">
        <v>10</v>
      </c>
      <c r="B20" s="3" t="s">
        <v>10</v>
      </c>
      <c r="C20" s="3"/>
      <c r="D20" s="3"/>
      <c r="E20" s="79"/>
      <c r="G20" s="1"/>
      <c r="H20" s="35"/>
      <c r="I20" s="70"/>
      <c r="J20" s="75"/>
      <c r="K20" s="73"/>
      <c r="L20" s="73"/>
      <c r="M20" s="73"/>
      <c r="P20" s="74"/>
      <c r="R20" s="18"/>
      <c r="S20" s="18"/>
      <c r="T20" s="18"/>
    </row>
    <row r="21" spans="1:28" ht="84.75" customHeight="1" x14ac:dyDescent="0.25">
      <c r="A21" s="32"/>
      <c r="C21" s="3"/>
      <c r="D21" s="3"/>
      <c r="E21" s="72" t="s">
        <v>27</v>
      </c>
      <c r="G21" s="1"/>
      <c r="H21" s="35"/>
      <c r="I21" s="70"/>
      <c r="J21" s="75"/>
      <c r="K21" s="73"/>
      <c r="L21" s="73"/>
      <c r="M21" s="73"/>
      <c r="P21" s="74"/>
      <c r="R21" s="18"/>
      <c r="S21" s="18"/>
      <c r="T21" s="18"/>
    </row>
    <row r="22" spans="1:28" x14ac:dyDescent="0.25">
      <c r="A22" s="32"/>
      <c r="C22" s="3"/>
      <c r="D22" s="3"/>
      <c r="E22" s="79"/>
      <c r="G22" s="1"/>
      <c r="H22" s="35"/>
      <c r="I22" s="70"/>
      <c r="J22" s="75"/>
      <c r="K22" s="73"/>
      <c r="L22" s="73"/>
      <c r="M22" s="73"/>
      <c r="P22" s="74"/>
      <c r="R22" s="18"/>
      <c r="S22" s="18"/>
      <c r="T22" s="18"/>
    </row>
    <row r="23" spans="1:28" x14ac:dyDescent="0.25">
      <c r="A23" s="32" t="s">
        <v>26</v>
      </c>
      <c r="B23" s="3" t="s">
        <v>17</v>
      </c>
      <c r="C23" s="3" t="s">
        <v>13</v>
      </c>
      <c r="D23" s="3"/>
      <c r="E23" s="78" t="s">
        <v>37</v>
      </c>
      <c r="F23" s="2" t="s">
        <v>12</v>
      </c>
      <c r="G23" s="77">
        <v>1</v>
      </c>
      <c r="H23" s="35"/>
      <c r="I23" s="70"/>
      <c r="J23" s="75"/>
      <c r="K23" s="73"/>
      <c r="L23" s="73"/>
      <c r="M23" s="73"/>
      <c r="P23" s="74"/>
      <c r="R23" s="18"/>
      <c r="S23" s="18"/>
      <c r="T23" s="18"/>
      <c r="W23" s="18"/>
      <c r="X23" s="18"/>
      <c r="Y23" s="18"/>
      <c r="Z23" s="18"/>
      <c r="AA23" s="18"/>
      <c r="AB23" s="18"/>
    </row>
    <row r="24" spans="1:28" x14ac:dyDescent="0.25">
      <c r="A24" s="32"/>
      <c r="B24" s="3" t="s">
        <v>10</v>
      </c>
      <c r="C24" s="3"/>
      <c r="D24" s="3"/>
      <c r="E24" s="76"/>
      <c r="G24" s="1" t="s">
        <v>10</v>
      </c>
      <c r="H24" s="71"/>
      <c r="I24" s="70"/>
      <c r="J24" s="75"/>
      <c r="K24" s="73"/>
      <c r="L24" s="73"/>
      <c r="M24" s="73"/>
      <c r="P24" s="74"/>
      <c r="R24" s="18"/>
      <c r="S24" s="18"/>
      <c r="T24" s="18"/>
      <c r="W24" s="18"/>
      <c r="X24" s="18"/>
      <c r="Y24" s="18"/>
      <c r="Z24" s="18"/>
      <c r="AA24" s="18"/>
      <c r="AB24" s="18"/>
    </row>
    <row r="25" spans="1:28" x14ac:dyDescent="0.25">
      <c r="A25" s="32" t="s">
        <v>41</v>
      </c>
      <c r="B25" s="3" t="s">
        <v>17</v>
      </c>
      <c r="C25" s="3" t="s">
        <v>13</v>
      </c>
      <c r="D25" s="3"/>
      <c r="E25" s="78" t="s">
        <v>38</v>
      </c>
      <c r="F25" s="2" t="s">
        <v>12</v>
      </c>
      <c r="G25" s="77">
        <v>1</v>
      </c>
      <c r="H25" s="35"/>
      <c r="I25" s="70"/>
      <c r="J25" s="75"/>
      <c r="K25" s="73"/>
      <c r="L25" s="73"/>
      <c r="M25" s="73"/>
      <c r="P25" s="74"/>
      <c r="R25" s="18"/>
      <c r="S25" s="18"/>
      <c r="T25" s="18"/>
      <c r="W25" s="18"/>
      <c r="X25" s="18"/>
      <c r="Y25" s="18"/>
      <c r="Z25" s="18"/>
      <c r="AA25" s="18"/>
      <c r="AB25" s="18"/>
    </row>
    <row r="26" spans="1:28" x14ac:dyDescent="0.25">
      <c r="A26" s="32"/>
      <c r="B26" s="3" t="s">
        <v>10</v>
      </c>
      <c r="C26" s="3"/>
      <c r="D26" s="3"/>
      <c r="E26" s="76"/>
      <c r="G26" s="1" t="s">
        <v>10</v>
      </c>
      <c r="H26" s="35"/>
      <c r="I26" s="70"/>
      <c r="J26" s="75"/>
      <c r="K26" s="73"/>
      <c r="L26" s="73"/>
      <c r="M26" s="73"/>
      <c r="P26" s="74"/>
      <c r="R26" s="18"/>
      <c r="S26" s="18"/>
      <c r="T26" s="18"/>
      <c r="W26" s="18"/>
      <c r="X26" s="18"/>
      <c r="Y26" s="18"/>
      <c r="Z26" s="18"/>
      <c r="AA26" s="18"/>
      <c r="AB26" s="18"/>
    </row>
    <row r="27" spans="1:28" x14ac:dyDescent="0.25">
      <c r="A27" s="32" t="s">
        <v>42</v>
      </c>
      <c r="B27" s="3" t="s">
        <v>17</v>
      </c>
      <c r="C27" s="3" t="s">
        <v>13</v>
      </c>
      <c r="D27" s="3"/>
      <c r="E27" s="78" t="s">
        <v>39</v>
      </c>
      <c r="F27" s="2" t="s">
        <v>12</v>
      </c>
      <c r="G27" s="77">
        <v>1</v>
      </c>
      <c r="H27" s="35"/>
      <c r="I27" s="70"/>
      <c r="J27" s="75"/>
      <c r="K27" s="73"/>
      <c r="L27" s="73"/>
      <c r="M27" s="73"/>
      <c r="P27" s="74"/>
      <c r="R27" s="18"/>
      <c r="S27" s="18"/>
      <c r="T27" s="18"/>
      <c r="W27" s="18"/>
      <c r="X27" s="18"/>
      <c r="Y27" s="18"/>
      <c r="Z27" s="18"/>
      <c r="AA27" s="18"/>
      <c r="AB27" s="18"/>
    </row>
    <row r="28" spans="1:28" x14ac:dyDescent="0.25">
      <c r="A28" s="32"/>
      <c r="B28" s="3" t="s">
        <v>10</v>
      </c>
      <c r="C28" s="3"/>
      <c r="D28" s="3"/>
      <c r="E28" s="76"/>
      <c r="G28" s="1" t="s">
        <v>10</v>
      </c>
      <c r="H28" s="35"/>
      <c r="I28" s="70"/>
      <c r="J28" s="75"/>
      <c r="K28" s="73"/>
      <c r="L28" s="73"/>
      <c r="M28" s="73"/>
      <c r="P28" s="74"/>
      <c r="R28" s="18"/>
      <c r="S28" s="18"/>
      <c r="T28" s="18"/>
      <c r="W28" s="18"/>
      <c r="X28" s="18"/>
      <c r="Y28" s="18"/>
      <c r="Z28" s="18"/>
      <c r="AA28" s="18"/>
      <c r="AB28" s="18"/>
    </row>
    <row r="29" spans="1:28" x14ac:dyDescent="0.25">
      <c r="A29" s="32" t="s">
        <v>43</v>
      </c>
      <c r="B29" s="3" t="s">
        <v>17</v>
      </c>
      <c r="C29" s="3" t="s">
        <v>13</v>
      </c>
      <c r="D29" s="3"/>
      <c r="E29" s="78" t="s">
        <v>40</v>
      </c>
      <c r="F29" s="2" t="s">
        <v>12</v>
      </c>
      <c r="G29" s="77">
        <v>1</v>
      </c>
      <c r="H29" s="35"/>
      <c r="I29" s="70"/>
      <c r="J29" s="75"/>
      <c r="K29" s="73"/>
      <c r="L29" s="73"/>
      <c r="M29" s="73"/>
      <c r="P29" s="74"/>
      <c r="R29" s="18"/>
      <c r="S29" s="18"/>
      <c r="T29" s="18"/>
      <c r="W29" s="18"/>
      <c r="X29" s="18"/>
      <c r="Y29" s="18"/>
      <c r="Z29" s="18"/>
      <c r="AA29" s="18"/>
      <c r="AB29" s="18"/>
    </row>
    <row r="30" spans="1:28" x14ac:dyDescent="0.25">
      <c r="A30" s="32" t="s">
        <v>10</v>
      </c>
      <c r="B30" s="3" t="s">
        <v>10</v>
      </c>
      <c r="C30" s="3"/>
      <c r="D30" s="3"/>
      <c r="E30" s="76"/>
      <c r="G30" s="77" t="s">
        <v>10</v>
      </c>
      <c r="H30" s="35"/>
      <c r="I30" s="70"/>
      <c r="J30" s="75"/>
      <c r="K30" s="73"/>
      <c r="L30" s="73"/>
      <c r="M30" s="73"/>
      <c r="P30" s="74"/>
      <c r="R30" s="18"/>
      <c r="S30" s="18"/>
      <c r="T30" s="18"/>
      <c r="W30" s="18"/>
      <c r="X30" s="18"/>
      <c r="Y30" s="18"/>
      <c r="Z30" s="18"/>
      <c r="AA30" s="18"/>
      <c r="AB30" s="18"/>
    </row>
    <row r="31" spans="1:28" x14ac:dyDescent="0.25">
      <c r="A31" s="32" t="s">
        <v>10</v>
      </c>
      <c r="B31" s="3" t="s">
        <v>17</v>
      </c>
      <c r="C31" s="3"/>
      <c r="D31" s="3"/>
      <c r="E31" s="72" t="s">
        <v>15</v>
      </c>
      <c r="G31" s="1"/>
      <c r="H31" s="35"/>
      <c r="I31" s="70"/>
      <c r="J31" s="75"/>
      <c r="K31" s="73"/>
      <c r="L31" s="73"/>
      <c r="M31" s="73"/>
      <c r="P31" s="74"/>
      <c r="R31" s="18"/>
      <c r="S31" s="18"/>
      <c r="T31" s="18"/>
      <c r="W31" s="18"/>
      <c r="X31" s="18"/>
      <c r="Z31" s="18"/>
      <c r="AA31" s="18"/>
    </row>
    <row r="32" spans="1:28" x14ac:dyDescent="0.25">
      <c r="A32" s="32" t="s">
        <v>10</v>
      </c>
      <c r="B32" s="3" t="s">
        <v>10</v>
      </c>
      <c r="C32" s="3"/>
      <c r="D32" s="3"/>
      <c r="E32" s="76"/>
      <c r="G32" s="1"/>
      <c r="H32" s="35"/>
      <c r="I32" s="70"/>
      <c r="J32" s="75"/>
      <c r="K32" s="73"/>
      <c r="L32" s="73"/>
      <c r="M32" s="73"/>
      <c r="P32" s="74"/>
      <c r="R32" s="18"/>
      <c r="S32" s="18"/>
      <c r="T32" s="18"/>
      <c r="W32" s="18"/>
      <c r="Y32" s="18"/>
      <c r="Z32" s="18"/>
      <c r="AA32" s="18"/>
      <c r="AB32" s="18"/>
    </row>
    <row r="33" spans="1:54" x14ac:dyDescent="0.25">
      <c r="A33" s="32" t="s">
        <v>44</v>
      </c>
      <c r="B33" s="3" t="s">
        <v>17</v>
      </c>
      <c r="C33" s="3">
        <v>33.006999999999998</v>
      </c>
      <c r="D33" s="3"/>
      <c r="E33" s="78" t="s">
        <v>37</v>
      </c>
      <c r="F33" s="2" t="s">
        <v>12</v>
      </c>
      <c r="G33" s="77">
        <v>1</v>
      </c>
      <c r="H33" s="35"/>
      <c r="I33" s="70"/>
      <c r="J33" s="75"/>
      <c r="K33" s="73"/>
      <c r="L33" s="73"/>
      <c r="M33" s="73"/>
      <c r="P33" s="74"/>
      <c r="R33" s="18"/>
      <c r="S33" s="18"/>
      <c r="T33" s="18"/>
      <c r="W33" s="18"/>
      <c r="X33" s="18"/>
      <c r="Y33" s="18"/>
      <c r="Z33" s="18"/>
      <c r="AA33" s="18"/>
      <c r="AB33" s="18"/>
    </row>
    <row r="34" spans="1:54" x14ac:dyDescent="0.25">
      <c r="A34" s="32" t="s">
        <v>10</v>
      </c>
      <c r="B34" s="3" t="s">
        <v>10</v>
      </c>
      <c r="C34" s="3"/>
      <c r="D34" s="3"/>
      <c r="E34" s="76"/>
      <c r="G34" s="1" t="s">
        <v>10</v>
      </c>
      <c r="H34" s="35"/>
      <c r="I34" s="70"/>
      <c r="J34" s="75"/>
      <c r="K34" s="73"/>
      <c r="L34" s="73"/>
      <c r="M34" s="73"/>
      <c r="P34" s="74"/>
      <c r="R34" s="18"/>
      <c r="S34" s="18"/>
      <c r="T34" s="18"/>
      <c r="W34" s="18"/>
      <c r="X34" s="18"/>
      <c r="Y34" s="18"/>
      <c r="Z34" s="18"/>
      <c r="AA34" s="18"/>
      <c r="AB34" s="18"/>
    </row>
    <row r="35" spans="1:54" x14ac:dyDescent="0.25">
      <c r="A35" s="32" t="s">
        <v>45</v>
      </c>
      <c r="B35" s="3" t="s">
        <v>17</v>
      </c>
      <c r="C35" s="3">
        <v>33.006999999999998</v>
      </c>
      <c r="D35" s="3"/>
      <c r="E35" s="78" t="s">
        <v>38</v>
      </c>
      <c r="F35" s="2" t="s">
        <v>12</v>
      </c>
      <c r="G35" s="77">
        <v>1</v>
      </c>
      <c r="H35" s="35"/>
      <c r="I35" s="70"/>
      <c r="J35" s="75"/>
      <c r="K35" s="73"/>
      <c r="L35" s="73"/>
      <c r="M35" s="73"/>
      <c r="P35" s="74"/>
      <c r="R35" s="18"/>
      <c r="S35" s="18"/>
      <c r="T35" s="18"/>
      <c r="W35" s="18"/>
      <c r="X35" s="18"/>
      <c r="Y35" s="18"/>
      <c r="Z35" s="18"/>
      <c r="AA35" s="18"/>
      <c r="AB35" s="18"/>
    </row>
    <row r="36" spans="1:54" x14ac:dyDescent="0.25">
      <c r="A36" s="32" t="s">
        <v>10</v>
      </c>
      <c r="B36" s="3" t="s">
        <v>10</v>
      </c>
      <c r="C36" s="3"/>
      <c r="D36" s="3"/>
      <c r="E36" s="76"/>
      <c r="G36" s="1" t="s">
        <v>10</v>
      </c>
      <c r="H36" s="35"/>
      <c r="I36" s="70"/>
      <c r="J36" s="75"/>
      <c r="K36" s="73"/>
      <c r="L36" s="73"/>
      <c r="M36" s="73"/>
      <c r="P36" s="74"/>
      <c r="R36" s="18"/>
      <c r="S36" s="18"/>
      <c r="T36" s="18"/>
      <c r="W36" s="18"/>
      <c r="X36" s="18"/>
      <c r="Y36" s="18"/>
      <c r="Z36" s="18"/>
      <c r="AA36" s="18"/>
      <c r="AB36" s="18"/>
    </row>
    <row r="37" spans="1:54" x14ac:dyDescent="0.25">
      <c r="A37" s="32" t="s">
        <v>46</v>
      </c>
      <c r="B37" s="3" t="s">
        <v>17</v>
      </c>
      <c r="C37" s="3">
        <v>33.006999999999998</v>
      </c>
      <c r="D37" s="3"/>
      <c r="E37" s="78" t="s">
        <v>39</v>
      </c>
      <c r="F37" s="2" t="s">
        <v>12</v>
      </c>
      <c r="G37" s="77">
        <v>1</v>
      </c>
      <c r="H37" s="35"/>
      <c r="I37" s="70"/>
      <c r="J37" s="75"/>
      <c r="K37" s="73"/>
      <c r="L37" s="73"/>
      <c r="M37" s="73"/>
      <c r="P37" s="74"/>
      <c r="R37" s="18"/>
      <c r="S37" s="18"/>
      <c r="T37" s="18"/>
      <c r="W37" s="18"/>
      <c r="X37" s="18"/>
      <c r="Y37" s="18"/>
      <c r="Z37" s="18"/>
      <c r="AA37" s="18"/>
      <c r="AB37" s="18"/>
    </row>
    <row r="38" spans="1:54" x14ac:dyDescent="0.25">
      <c r="A38" s="32" t="s">
        <v>10</v>
      </c>
      <c r="B38" s="3" t="s">
        <v>10</v>
      </c>
      <c r="C38" s="3"/>
      <c r="D38" s="3"/>
      <c r="E38" s="76"/>
      <c r="G38" s="1" t="s">
        <v>10</v>
      </c>
      <c r="H38" s="35"/>
      <c r="I38" s="70"/>
      <c r="J38" s="75"/>
      <c r="K38" s="73"/>
      <c r="L38" s="73"/>
      <c r="M38" s="73"/>
      <c r="P38" s="74"/>
      <c r="R38" s="18"/>
      <c r="S38" s="18"/>
      <c r="T38" s="18"/>
      <c r="W38" s="18"/>
      <c r="X38" s="18"/>
      <c r="Y38" s="18"/>
      <c r="Z38" s="18"/>
      <c r="AA38" s="18"/>
      <c r="AB38" s="18"/>
    </row>
    <row r="39" spans="1:54" x14ac:dyDescent="0.25">
      <c r="A39" s="32" t="s">
        <v>47</v>
      </c>
      <c r="B39" s="3" t="s">
        <v>17</v>
      </c>
      <c r="C39" s="3">
        <v>33.006999999999998</v>
      </c>
      <c r="D39" s="3"/>
      <c r="E39" s="78" t="s">
        <v>40</v>
      </c>
      <c r="F39" s="2" t="s">
        <v>12</v>
      </c>
      <c r="G39" s="77">
        <v>1</v>
      </c>
      <c r="H39" s="35"/>
      <c r="I39" s="70"/>
      <c r="J39" s="75"/>
      <c r="K39" s="73"/>
      <c r="L39" s="73"/>
      <c r="M39" s="73"/>
      <c r="P39" s="74"/>
      <c r="R39" s="18"/>
      <c r="S39" s="18"/>
      <c r="T39" s="18"/>
      <c r="W39" s="18"/>
      <c r="X39" s="18"/>
      <c r="Y39" s="18"/>
      <c r="Z39" s="18"/>
      <c r="AA39" s="18"/>
      <c r="AB39" s="18"/>
    </row>
    <row r="40" spans="1:54" x14ac:dyDescent="0.25">
      <c r="A40" s="32" t="s">
        <v>10</v>
      </c>
      <c r="B40" s="3" t="s">
        <v>10</v>
      </c>
      <c r="C40" s="3"/>
      <c r="D40" s="3"/>
      <c r="E40" s="76"/>
      <c r="G40" s="1"/>
      <c r="H40" s="35"/>
      <c r="I40" s="70"/>
      <c r="J40" s="75"/>
      <c r="K40" s="73"/>
      <c r="L40" s="73"/>
      <c r="M40" s="73"/>
      <c r="P40" s="74"/>
      <c r="BB40" s="20"/>
    </row>
    <row r="41" spans="1:54" s="18" customFormat="1" ht="12.75" x14ac:dyDescent="0.2">
      <c r="A41" s="15"/>
      <c r="B41" s="16"/>
      <c r="C41" s="16"/>
      <c r="D41" s="25"/>
      <c r="E41" s="13"/>
      <c r="F41" s="27"/>
      <c r="G41" s="21"/>
      <c r="H41" s="34"/>
      <c r="I41" s="115" t="str">
        <f t="shared" ref="I41:I45" si="0">IF(H41&lt;&gt;"",H41*G41,"")</f>
        <v/>
      </c>
    </row>
    <row r="42" spans="1:54" s="18" customFormat="1" ht="12.75" x14ac:dyDescent="0.2">
      <c r="A42" s="15"/>
      <c r="B42" s="16"/>
      <c r="C42" s="16"/>
      <c r="D42" s="25"/>
      <c r="E42" s="13"/>
      <c r="F42" s="27"/>
      <c r="G42" s="21"/>
      <c r="H42" s="34"/>
      <c r="I42" s="115" t="str">
        <f t="shared" si="0"/>
        <v/>
      </c>
    </row>
    <row r="43" spans="1:54" s="18" customFormat="1" ht="12.75" x14ac:dyDescent="0.2">
      <c r="A43" s="15"/>
      <c r="B43" s="16"/>
      <c r="C43" s="16"/>
      <c r="D43" s="25"/>
      <c r="E43" s="13"/>
      <c r="F43" s="27"/>
      <c r="G43" s="21"/>
      <c r="H43" s="34"/>
      <c r="I43" s="115" t="str">
        <f t="shared" si="0"/>
        <v/>
      </c>
    </row>
    <row r="44" spans="1:54" s="18" customFormat="1" ht="12.75" x14ac:dyDescent="0.2">
      <c r="A44" s="15"/>
      <c r="B44" s="16"/>
      <c r="C44" s="16"/>
      <c r="D44" s="25"/>
      <c r="E44" s="13"/>
      <c r="F44" s="27"/>
      <c r="G44" s="21"/>
      <c r="H44" s="34"/>
      <c r="I44" s="115" t="str">
        <f t="shared" si="0"/>
        <v/>
      </c>
    </row>
    <row r="45" spans="1:54" s="18" customFormat="1" ht="12.75" x14ac:dyDescent="0.2">
      <c r="A45" s="15"/>
      <c r="B45" s="16"/>
      <c r="C45" s="16"/>
      <c r="D45" s="25"/>
      <c r="E45" s="13"/>
      <c r="F45" s="27"/>
      <c r="G45" s="21"/>
      <c r="H45" s="34"/>
      <c r="I45" s="115" t="str">
        <f t="shared" si="0"/>
        <v/>
      </c>
    </row>
    <row r="46" spans="1:54" s="18" customFormat="1" ht="12.75" x14ac:dyDescent="0.2">
      <c r="A46" s="15"/>
      <c r="B46" s="16"/>
      <c r="C46" s="16"/>
      <c r="D46" s="25"/>
      <c r="E46" s="13"/>
      <c r="F46" s="27"/>
      <c r="G46" s="21"/>
      <c r="H46" s="34"/>
      <c r="I46" s="30"/>
    </row>
    <row r="47" spans="1:54" s="18" customFormat="1" ht="12.75" x14ac:dyDescent="0.2">
      <c r="A47" s="15"/>
      <c r="B47" s="16"/>
      <c r="C47" s="16"/>
      <c r="D47" s="25"/>
      <c r="E47" s="13"/>
      <c r="F47" s="27"/>
      <c r="G47" s="21"/>
      <c r="H47" s="34"/>
      <c r="I47" s="30"/>
    </row>
    <row r="48" spans="1:54" s="18" customFormat="1" ht="12.75" x14ac:dyDescent="0.2">
      <c r="A48" s="15"/>
      <c r="B48" s="16"/>
      <c r="C48" s="16"/>
      <c r="D48" s="25"/>
      <c r="E48" s="13"/>
      <c r="F48" s="27"/>
      <c r="G48" s="21"/>
      <c r="H48" s="34"/>
      <c r="I48" s="30"/>
    </row>
    <row r="49" spans="1:9" s="18" customFormat="1" ht="12.75" x14ac:dyDescent="0.2">
      <c r="A49" s="15"/>
      <c r="B49" s="16"/>
      <c r="C49" s="16"/>
      <c r="D49" s="25"/>
      <c r="E49" s="13"/>
      <c r="F49" s="27"/>
      <c r="G49" s="21"/>
      <c r="H49" s="34"/>
      <c r="I49" s="30"/>
    </row>
    <row r="50" spans="1:9" s="18" customFormat="1" ht="12.75" x14ac:dyDescent="0.2">
      <c r="A50" s="15"/>
      <c r="B50" s="16"/>
      <c r="C50" s="16"/>
      <c r="D50" s="25"/>
      <c r="E50" s="13"/>
      <c r="F50" s="27"/>
      <c r="G50" s="21"/>
      <c r="H50" s="34"/>
      <c r="I50" s="30"/>
    </row>
    <row r="51" spans="1:9" s="18" customFormat="1" ht="12.75" x14ac:dyDescent="0.2">
      <c r="A51" s="15"/>
      <c r="B51" s="16"/>
      <c r="C51" s="16"/>
      <c r="D51" s="25"/>
      <c r="E51" s="13"/>
      <c r="F51" s="27"/>
      <c r="G51" s="21"/>
      <c r="H51" s="34"/>
      <c r="I51" s="30"/>
    </row>
    <row r="52" spans="1:9" s="18" customFormat="1" ht="12.75" x14ac:dyDescent="0.2">
      <c r="A52" s="15"/>
      <c r="B52" s="16"/>
      <c r="C52" s="16"/>
      <c r="D52" s="25"/>
      <c r="E52" s="13"/>
      <c r="F52" s="27"/>
      <c r="G52" s="21"/>
      <c r="H52" s="34"/>
      <c r="I52" s="30"/>
    </row>
    <row r="53" spans="1:9" s="18" customFormat="1" ht="12.75" x14ac:dyDescent="0.2">
      <c r="A53" s="15"/>
      <c r="B53" s="16"/>
      <c r="C53" s="16"/>
      <c r="D53" s="25"/>
      <c r="E53" s="13"/>
      <c r="F53" s="27"/>
      <c r="G53" s="21"/>
      <c r="H53" s="34"/>
      <c r="I53" s="30"/>
    </row>
    <row r="54" spans="1:9" s="18" customFormat="1" ht="12.75" x14ac:dyDescent="0.2">
      <c r="A54" s="15"/>
      <c r="B54" s="16"/>
      <c r="C54" s="16"/>
      <c r="D54" s="25"/>
      <c r="E54" s="13"/>
      <c r="F54" s="27"/>
      <c r="G54" s="21"/>
      <c r="H54" s="34"/>
      <c r="I54" s="30"/>
    </row>
    <row r="55" spans="1:9" s="18" customFormat="1" ht="12.75" x14ac:dyDescent="0.2">
      <c r="A55" s="15"/>
      <c r="B55" s="16"/>
      <c r="C55" s="16"/>
      <c r="D55" s="25"/>
      <c r="E55" s="13"/>
      <c r="F55" s="27"/>
      <c r="G55" s="21"/>
      <c r="H55" s="34"/>
      <c r="I55" s="30"/>
    </row>
    <row r="56" spans="1:9" s="18" customFormat="1" ht="12.75" x14ac:dyDescent="0.2">
      <c r="A56" s="15"/>
      <c r="B56" s="16"/>
      <c r="C56" s="16"/>
      <c r="D56" s="25"/>
      <c r="E56" s="13"/>
      <c r="F56" s="27"/>
      <c r="G56" s="21"/>
      <c r="H56" s="34"/>
      <c r="I56" s="30"/>
    </row>
    <row r="57" spans="1:9" s="18" customFormat="1" ht="12.75" x14ac:dyDescent="0.2">
      <c r="A57" s="15"/>
      <c r="B57" s="16"/>
      <c r="C57" s="16"/>
      <c r="D57" s="25"/>
      <c r="E57" s="13"/>
      <c r="F57" s="27"/>
      <c r="G57" s="21"/>
      <c r="H57" s="34"/>
      <c r="I57" s="30"/>
    </row>
    <row r="58" spans="1:9" s="18" customFormat="1" ht="12.75" x14ac:dyDescent="0.2">
      <c r="A58" s="15"/>
      <c r="B58" s="16"/>
      <c r="C58" s="16"/>
      <c r="D58" s="25"/>
      <c r="E58" s="13"/>
      <c r="F58" s="27"/>
      <c r="G58" s="21"/>
      <c r="H58" s="34"/>
      <c r="I58" s="30"/>
    </row>
    <row r="59" spans="1:9" s="18" customFormat="1" ht="12.75" x14ac:dyDescent="0.2">
      <c r="A59" s="15"/>
      <c r="B59" s="16"/>
      <c r="C59" s="16"/>
      <c r="D59" s="25"/>
      <c r="E59" s="13"/>
      <c r="F59" s="27"/>
      <c r="G59" s="21"/>
      <c r="H59" s="34"/>
      <c r="I59" s="30"/>
    </row>
    <row r="60" spans="1:9" s="18" customFormat="1" ht="12.75" x14ac:dyDescent="0.2">
      <c r="A60" s="15"/>
      <c r="B60" s="16"/>
      <c r="C60" s="16"/>
      <c r="D60" s="25"/>
      <c r="E60" s="13"/>
      <c r="F60" s="27"/>
      <c r="G60" s="21"/>
      <c r="H60" s="34"/>
      <c r="I60" s="30"/>
    </row>
    <row r="61" spans="1:9" s="18" customFormat="1" ht="12.75" x14ac:dyDescent="0.2">
      <c r="A61" s="15"/>
      <c r="B61" s="16"/>
      <c r="C61" s="16"/>
      <c r="D61" s="25"/>
      <c r="E61" s="13"/>
      <c r="F61" s="27"/>
      <c r="G61" s="21"/>
      <c r="H61" s="34"/>
      <c r="I61" s="30"/>
    </row>
    <row r="62" spans="1:9" s="18" customFormat="1" ht="12.75" x14ac:dyDescent="0.2">
      <c r="A62" s="15"/>
      <c r="B62" s="16"/>
      <c r="C62" s="16"/>
      <c r="D62" s="25"/>
      <c r="E62" s="13"/>
      <c r="F62" s="27"/>
      <c r="G62" s="21"/>
      <c r="H62" s="34"/>
      <c r="I62" s="30"/>
    </row>
    <row r="63" spans="1:9" s="18" customFormat="1" ht="12.75" x14ac:dyDescent="0.2">
      <c r="A63" s="15"/>
      <c r="B63" s="16"/>
      <c r="C63" s="16"/>
      <c r="D63" s="25"/>
      <c r="E63" s="13"/>
      <c r="F63" s="27"/>
      <c r="G63" s="21"/>
      <c r="H63" s="34"/>
      <c r="I63" s="30"/>
    </row>
    <row r="64" spans="1:9" s="18" customFormat="1" ht="12.75" x14ac:dyDescent="0.2">
      <c r="A64" s="15"/>
      <c r="B64" s="16"/>
      <c r="C64" s="16"/>
      <c r="D64" s="25"/>
      <c r="E64" s="13"/>
      <c r="F64" s="27"/>
      <c r="G64" s="21"/>
      <c r="H64" s="34"/>
      <c r="I64" s="30"/>
    </row>
    <row r="65" spans="1:9" s="18" customFormat="1" ht="12.75" x14ac:dyDescent="0.2">
      <c r="A65" s="15"/>
      <c r="B65" s="16"/>
      <c r="C65" s="16"/>
      <c r="D65" s="25"/>
      <c r="E65" s="13"/>
      <c r="F65" s="27"/>
      <c r="G65" s="21"/>
      <c r="H65" s="34"/>
      <c r="I65" s="30"/>
    </row>
    <row r="66" spans="1:9" s="18" customFormat="1" ht="12.75" x14ac:dyDescent="0.2">
      <c r="A66" s="15"/>
      <c r="B66" s="16"/>
      <c r="C66" s="16"/>
      <c r="D66" s="25"/>
      <c r="E66" s="13"/>
      <c r="F66" s="27"/>
      <c r="G66" s="21"/>
      <c r="H66" s="34"/>
      <c r="I66" s="30"/>
    </row>
    <row r="67" spans="1:9" s="18" customFormat="1" ht="12.75" x14ac:dyDescent="0.2">
      <c r="A67" s="15"/>
      <c r="B67" s="16"/>
      <c r="C67" s="16"/>
      <c r="D67" s="25"/>
      <c r="E67" s="13"/>
      <c r="F67" s="27"/>
      <c r="G67" s="21"/>
      <c r="H67" s="34"/>
      <c r="I67" s="30"/>
    </row>
    <row r="68" spans="1:9" s="18" customFormat="1" ht="11.25" customHeight="1" x14ac:dyDescent="0.2">
      <c r="A68" s="15"/>
      <c r="B68" s="16"/>
      <c r="C68" s="16"/>
      <c r="D68" s="25"/>
      <c r="E68" s="13"/>
      <c r="F68" s="27"/>
      <c r="G68" s="21"/>
      <c r="H68" s="34"/>
      <c r="I68" s="30"/>
    </row>
    <row r="69" spans="1:9" ht="53.25" customHeight="1" x14ac:dyDescent="0.25">
      <c r="A69" s="4"/>
      <c r="B69" s="5" t="s">
        <v>10</v>
      </c>
      <c r="C69" s="4"/>
      <c r="D69" s="4"/>
      <c r="E69" s="6" t="s">
        <v>59</v>
      </c>
      <c r="F69" s="4"/>
      <c r="G69" s="28"/>
      <c r="H69" s="28"/>
      <c r="I69" s="7"/>
    </row>
  </sheetData>
  <mergeCells count="1">
    <mergeCell ref="C2:D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&amp;L054/2024/PMID/MCWAP2/RFB&amp;RVariation 1 (Option 3: Rigid Polyurethane)</oddHeader>
    <oddFooter>&amp;CPage &amp;P of &amp;N&amp;RRevision 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Variation - Page Header</vt:lpstr>
      <vt:lpstr>Summary of Variation_Addition</vt:lpstr>
      <vt:lpstr>Variation 1 (Option 1)</vt:lpstr>
      <vt:lpstr>Variation 1 (Option 2)</vt:lpstr>
      <vt:lpstr>Variation 1 (Option 3)</vt:lpstr>
      <vt:lpstr>'Summary of Variation_Addition'!Print_Area</vt:lpstr>
      <vt:lpstr>'Variation - Page Header'!Print_Area</vt:lpstr>
      <vt:lpstr>'Variation 1 (Option 1)'!Print_Area</vt:lpstr>
      <vt:lpstr>'Variation 1 (Option 2)'!Print_Area</vt:lpstr>
      <vt:lpstr>'Variation 1 (Option 3)'!Print_Area</vt:lpstr>
      <vt:lpstr>'Summary of Variation_Addition'!Print_Titles</vt:lpstr>
      <vt:lpstr>'Variation - Page Header'!Print_Titles</vt:lpstr>
      <vt:lpstr>'Variation 1 (Option 1)'!Print_Titles</vt:lpstr>
      <vt:lpstr>'Variation 1 (Option 2)'!Print_Titles</vt:lpstr>
      <vt:lpstr>'Variation 1 (Option 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Graham, Stuart</dc:creator>
  <cp:lastModifiedBy>Danie</cp:lastModifiedBy>
  <cp:lastPrinted>2024-03-18T10:03:59Z</cp:lastPrinted>
  <dcterms:created xsi:type="dcterms:W3CDTF">2020-05-25T08:08:29Z</dcterms:created>
  <dcterms:modified xsi:type="dcterms:W3CDTF">2024-03-18T18:26:40Z</dcterms:modified>
</cp:coreProperties>
</file>